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hanmed\Desktop\"/>
    </mc:Choice>
  </mc:AlternateContent>
  <xr:revisionPtr revIDLastSave="0" documentId="13_ncr:1_{662FB55C-C949-40B6-83CA-23EEBFD3421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3" i="1"/>
</calcChain>
</file>

<file path=xl/sharedStrings.xml><?xml version="1.0" encoding="utf-8"?>
<sst xmlns="http://schemas.openxmlformats.org/spreadsheetml/2006/main" count="714" uniqueCount="327">
  <si>
    <t>Ürün ID</t>
  </si>
  <si>
    <t>Kodu</t>
  </si>
  <si>
    <t>GTIN</t>
  </si>
  <si>
    <t>Marka</t>
  </si>
  <si>
    <t>Kategori</t>
  </si>
  <si>
    <t>Ürün Adı</t>
  </si>
  <si>
    <t>Bilgiler</t>
  </si>
  <si>
    <t>Fiyat</t>
  </si>
  <si>
    <t>Sıra No</t>
  </si>
  <si>
    <t>Ürün Resmi</t>
  </si>
  <si>
    <t>Url</t>
  </si>
  <si>
    <t>PDF</t>
  </si>
  <si>
    <t>Ambalaj Miktarı</t>
  </si>
  <si>
    <t>CHM1071</t>
  </si>
  <si>
    <t>9002-18-0</t>
  </si>
  <si>
    <t>CHEMDOR</t>
  </si>
  <si>
    <t>Agar - For Microbiology</t>
  </si>
  <si>
    <t>       Alternate Names:Agar also known as Agarose; Gum-agar; Agar-agar  Application:Agar is a solid substrate for inclusion in culture media, gel preparation, and microbiological work  CAS Number:9002-18-0  Molecular Formula:(C12H18O9)n  Usage : Protect from moisture.  Physical State : Solid  Solubility :Soluble in hot water.  Storage : Store at room temperature  Melting Point : 85-95° C           </t>
  </si>
  <si>
    <t>61039ca23c557.jpg</t>
  </si>
  <si>
    <t>61039d2296892.pdf</t>
  </si>
  <si>
    <t>1 KG</t>
  </si>
  <si>
    <t>Piperidine, 1-nitroso-</t>
  </si>
  <si>
    <t>Picolinonitrile</t>
  </si>
  <si>
    <t>Quinuclidine</t>
  </si>
  <si>
    <t>Benzenemethanaminium, N,N-dimethyl-N-(phenylmethyl)-, chloride (1:1)</t>
  </si>
  <si>
    <t>Butane, 1-(1,1-dimethylethoxy)-</t>
  </si>
  <si>
    <t>3-Pyridinemethanol</t>
  </si>
  <si>
    <t>1H-Pyrrolo[2,3-b]pyridine-3-carboxaldehyde, 4-bromo-</t>
  </si>
  <si>
    <t>1H-Pyrrolo[3,2-b]pyridine, 5-bromo-</t>
  </si>
  <si>
    <t>1H-Pyrrolo[3,2-c]pyridine, 4-bromo-</t>
  </si>
  <si>
    <t>Benzaldehyde, 3-hydroxy-</t>
  </si>
  <si>
    <t>Benzoic acid, 3-amino-5-bromo-2-methyl-, methyl ester</t>
  </si>
  <si>
    <t>1H-Pyrrolo[3,2-c]pyridine, 6-bromo-</t>
  </si>
  <si>
    <t>1H-Indazole, 6-bromo-5-methyl-</t>
  </si>
  <si>
    <t>3(2H)-Isoxazolone, 5-methyl-</t>
  </si>
  <si>
    <t>Benzene, 5-bromo-1,2-dichloro-3-fluoro-</t>
  </si>
  <si>
    <t>Benzonitrile, 3-bromo-4-iodo-</t>
  </si>
  <si>
    <t>Stannane, tributyl(1-methylethenyl)-</t>
  </si>
  <si>
    <t>Benzenemethanamine, 2-chloro-6-fluoro-α-methyl-, (αS)-</t>
  </si>
  <si>
    <t>Pyridine, 3-bromo-4,5-dichloro-</t>
  </si>
  <si>
    <t>Boronic acid, B-4-phenoxathiinyl-</t>
  </si>
  <si>
    <t>1,10-Phenanthroline, 3,8-dibromo-</t>
  </si>
  <si>
    <t>Glycine, N-[(9H-fluoren-9-ylmethoxy)carbonyl]glycylglycylglycyl-</t>
  </si>
  <si>
    <t>1H-Pyrazole, 3-methyl-5-(trifluoromethyl)-</t>
  </si>
  <si>
    <t>1H-Pyrazole, 3-cyclopropyl-</t>
  </si>
  <si>
    <t>Boronic acid, B-4-dibenzofuranyl-</t>
  </si>
  <si>
    <t>3-Pyridinecarboxaldehyde, 4-amino-6-chloro-</t>
  </si>
  <si>
    <t>Benzaldehyde, 4-chloro-2-fluoro-3-methoxy-</t>
  </si>
  <si>
    <t>Carbamic acid, (3-chloro-4-methylphenyl)-, 1,1-dimethylethyl ester (9CI)</t>
  </si>
  <si>
    <t>Phenol, 4-[2-(1-piperidinyl)ethoxy]-</t>
  </si>
  <si>
    <t>1,2-Cyclohexanediamine, hydrochloride (1:2), (1R,2S)-rel-</t>
  </si>
  <si>
    <t>Butanedioic acid, 1-cyclohexyl ester</t>
  </si>
  <si>
    <t>Ethanone, 1-(4-methoxy-3-methylphenyl)-</t>
  </si>
  <si>
    <t>2H-Pyrido[3,2-b]-1,4-oxazin-3(4H)-one, 2,2-dimethyl-6-nitro-</t>
  </si>
  <si>
    <t>Strontium chloride (SrCl2), hydrate (1:6)</t>
  </si>
  <si>
    <t>Phosphoric acid, disodium salt, dihydrate (8CI,9CI)</t>
  </si>
  <si>
    <t>Benzothiazole, 6-(4,4,5,5-tetramethyl-1,3,2-dioxaborolan-2-yl)-</t>
  </si>
  <si>
    <t>Morpholine, hydrochloride (1:1)</t>
  </si>
  <si>
    <t>3-Pyrrolidinol, (3S)-</t>
  </si>
  <si>
    <t>1H-Pyrrole-2-carbaldehyde</t>
  </si>
  <si>
    <t>Octanoic acid, 8-amino-</t>
  </si>
  <si>
    <t>2-Thiophenecarbonitrile</t>
  </si>
  <si>
    <t>3-Azetidinecarboxylic acid, methyl ester, hydrochloride (1:1)</t>
  </si>
  <si>
    <t>2(1H)-PYRIDINONE, 1-METHYL-5-(4,4,5,5-TETRAMETHYL-1,3,2-DIOXABOROLAN-2-YL)-</t>
  </si>
  <si>
    <t>1H-Imidazole, 5-bromo-1-methyl-</t>
  </si>
  <si>
    <t>Thiophene, 2-bromo-</t>
  </si>
  <si>
    <t>3(2H)-Thiophenone, dihydro-</t>
  </si>
  <si>
    <t>2(1H)-Pyridinone, 5-methyl-</t>
  </si>
  <si>
    <t>5-Thiazolecarboxaldehyde, 2-amino-</t>
  </si>
  <si>
    <t>Benzenamine, 2-bromo-5-fluoro-</t>
  </si>
  <si>
    <t>Benzenamine, 2-bromo-4-fluoro-</t>
  </si>
  <si>
    <t>Boronic acid, B-(2-ethoxy-5-pyrimidinyl)-</t>
  </si>
  <si>
    <t>1H-Inden-1-one, 2,3-dihydro-7-(trifluoromethyl)-</t>
  </si>
  <si>
    <t>1-Piperazinecarboxylic acid, 4-(4-borono-2-pyridinyl)-, 1-(1,1-dimethylethyl) ester</t>
  </si>
  <si>
    <t>Iron bromide (FeBr3)</t>
  </si>
  <si>
    <t>Phenol, 2,6-dichloro-4-(4,4,5,5-tetramethyl-1,3,2-dioxaborolan-2-yl)-</t>
  </si>
  <si>
    <t>Cycloheptanecarboximidamide, hydrochloride (1:1)</t>
  </si>
  <si>
    <t>Phenol, 3-amino-4-bromo-</t>
  </si>
  <si>
    <t>4-Thiazolecarboxylic acid, 2-bromo-, ethyl ester</t>
  </si>
  <si>
    <t>2-Pyridinamine, 5-bromo-4-methyl-3-nitro-</t>
  </si>
  <si>
    <t>Pyridine, 4-bromo-2-methoxy-</t>
  </si>
  <si>
    <t>Benzonitrile, 3-fluoro-5-formyl-</t>
  </si>
  <si>
    <t>3-Pyridinecarbonitrile, 6-bromo-4-methyl-</t>
  </si>
  <si>
    <t>Boronic acid, B-(2,6-dimethylphenyl)-</t>
  </si>
  <si>
    <t>Boronic acid, B-(2-chloro-5-pyrimidinyl)-</t>
  </si>
  <si>
    <t>1H-Indol-5-amine, 4-ethyl-</t>
  </si>
  <si>
    <t>Benzenamine, 5-methyl-4-nitro-2-[2-(trimethylsilyl)ethynyl]-</t>
  </si>
  <si>
    <t>1H-Pyrazole, 1-(tetrahydro-2H-pyran-2-yl)-4-(4,4,5,5-tetramethyl-1,3,2-dioxaborolan-2-yl)-</t>
  </si>
  <si>
    <t>4-Pyrimidinecarboxaldehyde, 2-methyl-</t>
  </si>
  <si>
    <t>4H-Pyran-4-one, 2,6-dimethyl-</t>
  </si>
  <si>
    <t>2-Thiophenecarboxylic acid, 3-fluoro-, methyl ester</t>
  </si>
  <si>
    <t>1-Heptanol, 2-propyl-</t>
  </si>
  <si>
    <t>2H-Benzimidazol-2-one, 1-ethyl-1,3-dihydro-</t>
  </si>
  <si>
    <t>1-Propanamine, N,N-diethyl-3-(triethoxysilyl)-</t>
  </si>
  <si>
    <t>Ruthenium chloride (RuCl3)</t>
  </si>
  <si>
    <t>Benzenemethanamine, 3,4-dimethoxy-α-methyl-, (αR)-</t>
  </si>
  <si>
    <t>Benzoic acid, 2-bromo-4-fluoro-</t>
  </si>
  <si>
    <t>Benzamide, 2-bromo-5-fluoro-</t>
  </si>
  <si>
    <t>1-Propene, 1,3-dichloro-, (1E)-</t>
  </si>
  <si>
    <t>Boronic acid, B-9-anthracenyl-</t>
  </si>
  <si>
    <t>1H-Pyrazolo[3,4-d]pyrimidin-6-amine, 4-chloro-</t>
  </si>
  <si>
    <t>4-Pyrimidinol, 2,6-diamino-</t>
  </si>
  <si>
    <t>5-Isoxazolecarboxylic acid, 2,3-dihydro-3-oxo-, methyl ester</t>
  </si>
  <si>
    <t>Benzoic acid, 3-bromo-4-fluoro-</t>
  </si>
  <si>
    <t>L-Histidine hydrochloride</t>
  </si>
  <si>
    <t>1H-Pyrazole, 1-ethyl-5-(4,4,5,5-tetramethyl-1,3,2-dioxaborolan-2-yl)-</t>
  </si>
  <si>
    <t>3(2H)-Pyridazinone, 6-chloro-2-methyl-</t>
  </si>
  <si>
    <t>1H-Indole, 5-bromo-</t>
  </si>
  <si>
    <t>Naphthalene, 1,2,3,4-tetrahydro-5-methoxy-</t>
  </si>
  <si>
    <t>Boronic acid, B-(2,5-dibromophenyl)-</t>
  </si>
  <si>
    <t>1H-Indole-3-carboxylic acid, 6-chloro-, ethyl ester</t>
  </si>
  <si>
    <t>1-Azetidinecarboxylic acid, 3-(aminomethyl)-3-hydroxy-, 1,1-dimethylethyl ester</t>
  </si>
  <si>
    <t>Pyridine, 2-methoxy-4-methyl-</t>
  </si>
  <si>
    <t>1-Pyrrolidinecarboxylic acid, 3-hydroxy-, phenylmethyl ester, (3S)-</t>
  </si>
  <si>
    <t>Pyridine, 3,5-dichloro-4-methyl-</t>
  </si>
  <si>
    <t>Cyclobutanecarboxylic acid, 3-[[(1,1-dimethylethoxy)carbonyl]amino]-, cis-</t>
  </si>
  <si>
    <t>1-Pentanone, 1-phenyl-</t>
  </si>
  <si>
    <t>1H-1,2,3-Triazole-5-methanamine, hydrochloride (1:1)</t>
  </si>
  <si>
    <t>Benzaldehyde, 3-bromo-5-fluoro-2-methoxy-</t>
  </si>
  <si>
    <t>Pyridine, 5-butyl-2-phenyl-</t>
  </si>
  <si>
    <t>100-75-4</t>
  </si>
  <si>
    <t>100-70-9</t>
  </si>
  <si>
    <t>100-76-5</t>
  </si>
  <si>
    <t>100-94-7</t>
  </si>
  <si>
    <t>1000-63-1</t>
  </si>
  <si>
    <t>100-55-0</t>
  </si>
  <si>
    <t>1000340-35-1</t>
  </si>
  <si>
    <t>1000341-51-4</t>
  </si>
  <si>
    <t>1000342-68-6</t>
  </si>
  <si>
    <t>100-83-4</t>
  </si>
  <si>
    <t>1000342-11-9</t>
  </si>
  <si>
    <t>1000342-71-1</t>
  </si>
  <si>
    <t>1000343-69-0</t>
  </si>
  <si>
    <t>10004-44-1</t>
  </si>
  <si>
    <t>1000572-93-9</t>
  </si>
  <si>
    <t>1000577-94-5</t>
  </si>
  <si>
    <t>100073-15-2</t>
  </si>
  <si>
    <t>1000922-53-1</t>
  </si>
  <si>
    <t>1001056-83-2</t>
  </si>
  <si>
    <t>100124-07-0</t>
  </si>
  <si>
    <t>100125-12-0</t>
  </si>
  <si>
    <t>1001202-16-9</t>
  </si>
  <si>
    <t>10010-93-2</t>
  </si>
  <si>
    <t>100114-57-6</t>
  </si>
  <si>
    <t>100124-06-9</t>
  </si>
  <si>
    <t>1001756-21-3</t>
  </si>
  <si>
    <t>1002344-97-9</t>
  </si>
  <si>
    <t>100282-49-3</t>
  </si>
  <si>
    <t>100238-42-4</t>
  </si>
  <si>
    <t>10027-80-2</t>
  </si>
  <si>
    <t>10018-78-7</t>
  </si>
  <si>
    <t>10024-90-5</t>
  </si>
  <si>
    <t>1002726-59-1</t>
  </si>
  <si>
    <t>10025-70-4</t>
  </si>
  <si>
    <t>10028-24-7</t>
  </si>
  <si>
    <t>1002309-47-8</t>
  </si>
  <si>
    <t>10024-89-2</t>
  </si>
  <si>
    <t>100243-39-8</t>
  </si>
  <si>
    <t>1003-29-8</t>
  </si>
  <si>
    <t>1002-57-9</t>
  </si>
  <si>
    <t>1003-31-2</t>
  </si>
  <si>
    <t>100202-39-9</t>
  </si>
  <si>
    <t>1002309-52-5</t>
  </si>
  <si>
    <t>1003-21-0</t>
  </si>
  <si>
    <t>1003-09-4</t>
  </si>
  <si>
    <t>1003-04-9</t>
  </si>
  <si>
    <t>1003-68-5</t>
  </si>
  <si>
    <t>1003-61-8</t>
  </si>
  <si>
    <t>1003-99-2</t>
  </si>
  <si>
    <t>1003-98-1</t>
  </si>
  <si>
    <t>1003043-55-7</t>
  </si>
  <si>
    <t>1003048-68-7</t>
  </si>
  <si>
    <t>1003043-73-9</t>
  </si>
  <si>
    <t>10031-26-2</t>
  </si>
  <si>
    <t>1003298-87-0</t>
  </si>
  <si>
    <t>1003588-15-5</t>
  </si>
  <si>
    <t>100367-37-1</t>
  </si>
  <si>
    <t>100367-77-9</t>
  </si>
  <si>
    <t>100367-40-6</t>
  </si>
  <si>
    <t>100367-39-3</t>
  </si>
  <si>
    <t>1003708-42-6</t>
  </si>
  <si>
    <t>1003711-35-0</t>
  </si>
  <si>
    <t>100379-00-8</t>
  </si>
  <si>
    <t>1003845-06-4</t>
  </si>
  <si>
    <t>1003858-71-6</t>
  </si>
  <si>
    <t>1003858-63-6</t>
  </si>
  <si>
    <t>1003846-21-6</t>
  </si>
  <si>
    <t>1004-17-7</t>
  </si>
  <si>
    <t>1004-36-0</t>
  </si>
  <si>
    <t>100421-52-1</t>
  </si>
  <si>
    <t>10042-59-8</t>
  </si>
  <si>
    <t>10045-45-1</t>
  </si>
  <si>
    <t>10049-42-0</t>
  </si>
  <si>
    <t>10049-08-8</t>
  </si>
  <si>
    <t>100570-24-9</t>
  </si>
  <si>
    <t>1006-41-3</t>
  </si>
  <si>
    <t>1006-34-4</t>
  </si>
  <si>
    <t>10061-02-6</t>
  </si>
  <si>
    <t>100622-34-2</t>
  </si>
  <si>
    <t>100644-65-3</t>
  </si>
  <si>
    <t>100643-27-4</t>
  </si>
  <si>
    <t>10068-07-2</t>
  </si>
  <si>
    <t>1007-16-5</t>
  </si>
  <si>
    <t>1007-42-7</t>
  </si>
  <si>
    <t>1007110-53-3</t>
  </si>
  <si>
    <t>10071-38-2</t>
  </si>
  <si>
    <t>10075-50-0</t>
  </si>
  <si>
    <t>1008-19-1</t>
  </si>
  <si>
    <t>1008106-93-1</t>
  </si>
  <si>
    <t>100821-50-9</t>
  </si>
  <si>
    <t>1008526-71-3</t>
  </si>
  <si>
    <t>100848-70-2</t>
  </si>
  <si>
    <t>100858-32-0</t>
  </si>
  <si>
    <t>100868-46-0</t>
  </si>
  <si>
    <t>1008773-79-2</t>
  </si>
  <si>
    <t>1009-14-9</t>
  </si>
  <si>
    <t>1009101-70-5</t>
  </si>
  <si>
    <t>1009093-60-0</t>
  </si>
  <si>
    <t>100907-37-7</t>
  </si>
  <si>
    <t>AG00006R</t>
  </si>
  <si>
    <t>AG00006W</t>
  </si>
  <si>
    <t>AG00006Q</t>
  </si>
  <si>
    <t>AG00007Q</t>
  </si>
  <si>
    <t>AG00008H</t>
  </si>
  <si>
    <t>AG00007B</t>
  </si>
  <si>
    <t>AG0000DZ</t>
  </si>
  <si>
    <t>AG0000HQ</t>
  </si>
  <si>
    <t>AG0000KH</t>
  </si>
  <si>
    <t>AG00007W</t>
  </si>
  <si>
    <t>AG0000IW</t>
  </si>
  <si>
    <t>AG0000KE</t>
  </si>
  <si>
    <t>AG0000LC</t>
  </si>
  <si>
    <t>AG0000N6</t>
  </si>
  <si>
    <t>AG0000RB</t>
  </si>
  <si>
    <t>AG0000RK</t>
  </si>
  <si>
    <t>AG0000U1</t>
  </si>
  <si>
    <t>AG0000VQ</t>
  </si>
  <si>
    <t>AG0000YE</t>
  </si>
  <si>
    <t>AG00010S</t>
  </si>
  <si>
    <t>AG00010O</t>
  </si>
  <si>
    <t>AG00010F</t>
  </si>
  <si>
    <t>AG0000XN</t>
  </si>
  <si>
    <t>AG000106</t>
  </si>
  <si>
    <t>AG00010T</t>
  </si>
  <si>
    <t>AG000155</t>
  </si>
  <si>
    <t>AG0001BN</t>
  </si>
  <si>
    <t>AG0001GY</t>
  </si>
  <si>
    <t>AG0001CC</t>
  </si>
  <si>
    <t>AG0001FP</t>
  </si>
  <si>
    <t>AG00016D</t>
  </si>
  <si>
    <t>AG0001D6</t>
  </si>
  <si>
    <t>AG0001FH</t>
  </si>
  <si>
    <t>AG0001DQ</t>
  </si>
  <si>
    <t>AG0001GI</t>
  </si>
  <si>
    <t>AG0001AQ</t>
  </si>
  <si>
    <t>AG0001D7</t>
  </si>
  <si>
    <t>AG0001CT</t>
  </si>
  <si>
    <t>AG0001HK</t>
  </si>
  <si>
    <t>AG00018A</t>
  </si>
  <si>
    <t>AG0001HI</t>
  </si>
  <si>
    <t>AG00018X</t>
  </si>
  <si>
    <t>AG0001AO</t>
  </si>
  <si>
    <t>AG0001HO</t>
  </si>
  <si>
    <t>AG0001HU</t>
  </si>
  <si>
    <t>AG0001HW</t>
  </si>
  <si>
    <t>AG0001I7</t>
  </si>
  <si>
    <t>AG0001IB</t>
  </si>
  <si>
    <t>AG0001J8</t>
  </si>
  <si>
    <t>AG0001J9</t>
  </si>
  <si>
    <t>AG0001JE</t>
  </si>
  <si>
    <t>AG0001K6</t>
  </si>
  <si>
    <t>AG0001K7</t>
  </si>
  <si>
    <t>AG0001KJ</t>
  </si>
  <si>
    <t>AG0001M5</t>
  </si>
  <si>
    <t>AG0001OY</t>
  </si>
  <si>
    <t>AG0001PL</t>
  </si>
  <si>
    <t>AG0001QJ</t>
  </si>
  <si>
    <t>AG0001QT</t>
  </si>
  <si>
    <t>AG0001QU</t>
  </si>
  <si>
    <t>AG0001R2</t>
  </si>
  <si>
    <t>AG0001SP</t>
  </si>
  <si>
    <t>AG0001T6</t>
  </si>
  <si>
    <t>AG0001TR</t>
  </si>
  <si>
    <t>AG0001UO</t>
  </si>
  <si>
    <t>AG0001UT</t>
  </si>
  <si>
    <t>AG0001UV</t>
  </si>
  <si>
    <t>AG0001WD</t>
  </si>
  <si>
    <t>AG0001X0</t>
  </si>
  <si>
    <t>AG0001XY</t>
  </si>
  <si>
    <t>AG0001YI</t>
  </si>
  <si>
    <t>AG000217</t>
  </si>
  <si>
    <t>AG000246</t>
  </si>
  <si>
    <t>AG00024G</t>
  </si>
  <si>
    <t>AG0002D6</t>
  </si>
  <si>
    <t>AG0002G0</t>
  </si>
  <si>
    <t>AG0002G2</t>
  </si>
  <si>
    <t>AG0002HM</t>
  </si>
  <si>
    <t>AG0002IU</t>
  </si>
  <si>
    <t>AG0002K8</t>
  </si>
  <si>
    <t>AG0002KB</t>
  </si>
  <si>
    <t>AG0002MG</t>
  </si>
  <si>
    <t>AG0002NN</t>
  </si>
  <si>
    <t>AG0002OI</t>
  </si>
  <si>
    <t>AG0002OQ</t>
  </si>
  <si>
    <t>AG0002P6</t>
  </si>
  <si>
    <t>AG0002SG</t>
  </si>
  <si>
    <t>AG0002WN</t>
  </si>
  <si>
    <t>AG0002XT</t>
  </si>
  <si>
    <t>AG0002YI</t>
  </si>
  <si>
    <t>AG000308</t>
  </si>
  <si>
    <t>AG00030Q</t>
  </si>
  <si>
    <t>AG00031B</t>
  </si>
  <si>
    <t>AG00031O</t>
  </si>
  <si>
    <t>AG000335</t>
  </si>
  <si>
    <t>AG00034X</t>
  </si>
  <si>
    <t>AG00035S</t>
  </si>
  <si>
    <t>AG00035U</t>
  </si>
  <si>
    <t>AG00036D</t>
  </si>
  <si>
    <t>SORUNUZ</t>
  </si>
  <si>
    <t>0.25g</t>
  </si>
  <si>
    <t>25g</t>
  </si>
  <si>
    <t>0.1g</t>
  </si>
  <si>
    <t>5g</t>
  </si>
  <si>
    <t>10g</t>
  </si>
  <si>
    <t>1g</t>
  </si>
  <si>
    <t>0.01g</t>
  </si>
  <si>
    <t>0.05g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</si>
</sst>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sz val="12"/>
      <color theme="1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topLeftCell="F70" workbookViewId="0">
      <selection activeCell="K2" sqref="K2:K101"/>
    </sheetView>
  </sheetViews>
  <sheetFormatPr defaultRowHeight="15"/>
  <cols>
    <col min="1" max="1" width="9.42578125" customWidth="1"/>
    <col min="2" max="2" width="23" customWidth="1"/>
    <col min="3" max="3" width="16.140625" customWidth="1"/>
    <col min="4" max="4" width="17.5703125" customWidth="1"/>
    <col min="5" max="5" width="10.85546875" customWidth="1"/>
    <col min="6" max="6" width="68.7109375" customWidth="1"/>
    <col min="7" max="7" width="65" customWidth="1"/>
    <col min="8" max="9" width="9.42578125" customWidth="1"/>
    <col min="10" max="10" width="23" customWidth="1"/>
    <col min="11" max="11" width="54" customWidth="1"/>
    <col min="12" max="12" width="23" customWidth="1"/>
    <col min="13" max="13" width="20.2851562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>
        <v>2468</v>
      </c>
      <c r="B2" t="s">
        <v>13</v>
      </c>
      <c r="C2" t="s">
        <v>14</v>
      </c>
      <c r="D2" t="s">
        <v>15</v>
      </c>
      <c r="E2" s="2">
        <v>2</v>
      </c>
      <c r="F2" t="s">
        <v>16</v>
      </c>
      <c r="G2" t="s">
        <v>17</v>
      </c>
      <c r="H2" s="2">
        <v>140</v>
      </c>
      <c r="I2" s="2">
        <v>0</v>
      </c>
      <c r="J2" t="s">
        <v>18</v>
      </c>
      <c r="K2" t="str">
        <f>C2</f>
        <v>9002-18-0</v>
      </c>
      <c r="L2" t="s">
        <v>19</v>
      </c>
      <c r="M2" t="s">
        <v>20</v>
      </c>
    </row>
    <row r="3" spans="1:13" ht="15.75">
      <c r="A3" s="2">
        <v>2469</v>
      </c>
      <c r="B3" s="4" t="s">
        <v>219</v>
      </c>
      <c r="C3" s="4" t="s">
        <v>120</v>
      </c>
      <c r="D3" t="s">
        <v>15</v>
      </c>
      <c r="E3" s="2">
        <v>2</v>
      </c>
      <c r="F3" s="4" t="s">
        <v>21</v>
      </c>
      <c r="G3" t="str">
        <f>F3</f>
        <v>Piperidine, 1-nitroso-</v>
      </c>
      <c r="H3" s="2" t="s">
        <v>318</v>
      </c>
      <c r="I3" s="2"/>
      <c r="J3" t="s">
        <v>18</v>
      </c>
      <c r="K3" t="str">
        <f t="shared" ref="K3:K66" si="0">C3</f>
        <v>100-75-4</v>
      </c>
      <c r="M3" s="4" t="s">
        <v>319</v>
      </c>
    </row>
    <row r="4" spans="1:13" ht="15.75">
      <c r="A4" s="2">
        <v>2470</v>
      </c>
      <c r="B4" s="4" t="s">
        <v>220</v>
      </c>
      <c r="C4" s="4" t="s">
        <v>121</v>
      </c>
      <c r="D4" t="s">
        <v>15</v>
      </c>
      <c r="E4" s="2">
        <v>2</v>
      </c>
      <c r="F4" s="4" t="s">
        <v>22</v>
      </c>
      <c r="G4" t="str">
        <f t="shared" ref="G4:G67" si="1">F4</f>
        <v>Picolinonitrile</v>
      </c>
      <c r="H4" s="2" t="s">
        <v>318</v>
      </c>
      <c r="I4" s="2"/>
      <c r="J4" t="s">
        <v>18</v>
      </c>
      <c r="K4" t="str">
        <f t="shared" si="0"/>
        <v>100-70-9</v>
      </c>
      <c r="M4" s="4" t="s">
        <v>320</v>
      </c>
    </row>
    <row r="5" spans="1:13" ht="15.75">
      <c r="A5" s="2">
        <v>2471</v>
      </c>
      <c r="B5" s="4" t="s">
        <v>221</v>
      </c>
      <c r="C5" s="4" t="s">
        <v>122</v>
      </c>
      <c r="D5" t="s">
        <v>15</v>
      </c>
      <c r="E5" s="2">
        <v>2</v>
      </c>
      <c r="F5" s="4" t="s">
        <v>23</v>
      </c>
      <c r="G5" t="str">
        <f t="shared" si="1"/>
        <v>Quinuclidine</v>
      </c>
      <c r="H5" s="2" t="s">
        <v>318</v>
      </c>
      <c r="I5" s="2"/>
      <c r="J5" t="s">
        <v>18</v>
      </c>
      <c r="K5" t="str">
        <f t="shared" si="0"/>
        <v>100-76-5</v>
      </c>
      <c r="M5" s="4" t="s">
        <v>321</v>
      </c>
    </row>
    <row r="6" spans="1:13" ht="15.75">
      <c r="A6" s="2">
        <v>2472</v>
      </c>
      <c r="B6" s="4" t="s">
        <v>222</v>
      </c>
      <c r="C6" s="4" t="s">
        <v>123</v>
      </c>
      <c r="D6" t="s">
        <v>15</v>
      </c>
      <c r="E6" s="2">
        <v>2</v>
      </c>
      <c r="F6" s="4" t="s">
        <v>24</v>
      </c>
      <c r="G6" t="str">
        <f t="shared" si="1"/>
        <v>Benzenemethanaminium, N,N-dimethyl-N-(phenylmethyl)-, chloride (1:1)</v>
      </c>
      <c r="H6" s="2" t="s">
        <v>318</v>
      </c>
      <c r="I6" s="2"/>
      <c r="J6" t="s">
        <v>18</v>
      </c>
      <c r="K6" t="str">
        <f t="shared" si="0"/>
        <v>100-94-7</v>
      </c>
      <c r="M6" s="4" t="s">
        <v>321</v>
      </c>
    </row>
    <row r="7" spans="1:13" ht="15.75">
      <c r="A7" s="2">
        <v>2473</v>
      </c>
      <c r="B7" s="4" t="s">
        <v>223</v>
      </c>
      <c r="C7" s="4" t="s">
        <v>124</v>
      </c>
      <c r="D7" t="s">
        <v>15</v>
      </c>
      <c r="E7" s="2">
        <v>2</v>
      </c>
      <c r="F7" s="4" t="s">
        <v>25</v>
      </c>
      <c r="G7" t="str">
        <f t="shared" si="1"/>
        <v>Butane, 1-(1,1-dimethylethoxy)-</v>
      </c>
      <c r="H7" s="2" t="s">
        <v>318</v>
      </c>
      <c r="I7" s="2"/>
      <c r="J7" t="s">
        <v>18</v>
      </c>
      <c r="K7" t="str">
        <f t="shared" si="0"/>
        <v>1000-63-1</v>
      </c>
      <c r="M7" s="4" t="s">
        <v>321</v>
      </c>
    </row>
    <row r="8" spans="1:13" ht="15.75">
      <c r="A8" s="2">
        <v>2474</v>
      </c>
      <c r="B8" s="4" t="s">
        <v>224</v>
      </c>
      <c r="C8" s="4" t="s">
        <v>125</v>
      </c>
      <c r="D8" t="s">
        <v>15</v>
      </c>
      <c r="E8" s="2">
        <v>2</v>
      </c>
      <c r="F8" s="4" t="s">
        <v>26</v>
      </c>
      <c r="G8" t="str">
        <f t="shared" si="1"/>
        <v>3-Pyridinemethanol</v>
      </c>
      <c r="H8" s="2" t="s">
        <v>318</v>
      </c>
      <c r="I8" s="2"/>
      <c r="J8" t="s">
        <v>18</v>
      </c>
      <c r="K8" t="str">
        <f t="shared" si="0"/>
        <v>100-55-0</v>
      </c>
      <c r="M8" s="4" t="s">
        <v>322</v>
      </c>
    </row>
    <row r="9" spans="1:13" ht="15.75">
      <c r="A9" s="2">
        <v>2475</v>
      </c>
      <c r="B9" s="4" t="s">
        <v>225</v>
      </c>
      <c r="C9" s="4" t="s">
        <v>126</v>
      </c>
      <c r="D9" t="s">
        <v>15</v>
      </c>
      <c r="E9" s="2">
        <v>2</v>
      </c>
      <c r="F9" s="4" t="s">
        <v>27</v>
      </c>
      <c r="G9" t="str">
        <f t="shared" si="1"/>
        <v>1H-Pyrrolo[2,3-b]pyridine-3-carboxaldehyde, 4-bromo-</v>
      </c>
      <c r="H9" s="2" t="s">
        <v>318</v>
      </c>
      <c r="I9" s="2"/>
      <c r="J9" t="s">
        <v>18</v>
      </c>
      <c r="K9" t="str">
        <f t="shared" si="0"/>
        <v>1000340-35-1</v>
      </c>
      <c r="M9" s="4" t="s">
        <v>321</v>
      </c>
    </row>
    <row r="10" spans="1:13" ht="15.75">
      <c r="A10" s="2">
        <v>2476</v>
      </c>
      <c r="B10" s="4" t="s">
        <v>226</v>
      </c>
      <c r="C10" s="4" t="s">
        <v>127</v>
      </c>
      <c r="D10" t="s">
        <v>15</v>
      </c>
      <c r="E10" s="2">
        <v>2</v>
      </c>
      <c r="F10" s="4" t="s">
        <v>28</v>
      </c>
      <c r="G10" t="str">
        <f t="shared" si="1"/>
        <v>1H-Pyrrolo[3,2-b]pyridine, 5-bromo-</v>
      </c>
      <c r="H10" s="2" t="s">
        <v>318</v>
      </c>
      <c r="I10" s="2"/>
      <c r="J10" t="s">
        <v>18</v>
      </c>
      <c r="K10" t="str">
        <f t="shared" si="0"/>
        <v>1000341-51-4</v>
      </c>
      <c r="M10" s="4" t="s">
        <v>321</v>
      </c>
    </row>
    <row r="11" spans="1:13" ht="15.75">
      <c r="A11" s="2">
        <v>2477</v>
      </c>
      <c r="B11" s="4" t="s">
        <v>227</v>
      </c>
      <c r="C11" s="4" t="s">
        <v>128</v>
      </c>
      <c r="D11" t="s">
        <v>15</v>
      </c>
      <c r="E11" s="2">
        <v>2</v>
      </c>
      <c r="F11" s="4" t="s">
        <v>29</v>
      </c>
      <c r="G11" t="str">
        <f t="shared" si="1"/>
        <v>1H-Pyrrolo[3,2-c]pyridine, 4-bromo-</v>
      </c>
      <c r="H11" s="2" t="s">
        <v>318</v>
      </c>
      <c r="I11" s="2"/>
      <c r="J11" t="s">
        <v>18</v>
      </c>
      <c r="K11" t="str">
        <f t="shared" si="0"/>
        <v>1000342-68-6</v>
      </c>
      <c r="M11" s="4" t="s">
        <v>321</v>
      </c>
    </row>
    <row r="12" spans="1:13" ht="15.75">
      <c r="A12" s="2">
        <v>2478</v>
      </c>
      <c r="B12" s="4" t="s">
        <v>228</v>
      </c>
      <c r="C12" s="4" t="s">
        <v>129</v>
      </c>
      <c r="D12" t="s">
        <v>15</v>
      </c>
      <c r="E12" s="2">
        <v>2</v>
      </c>
      <c r="F12" s="4" t="s">
        <v>30</v>
      </c>
      <c r="G12" t="str">
        <f t="shared" si="1"/>
        <v>Benzaldehyde, 3-hydroxy-</v>
      </c>
      <c r="H12" s="2" t="s">
        <v>318</v>
      </c>
      <c r="I12" s="2"/>
      <c r="J12" t="s">
        <v>18</v>
      </c>
      <c r="K12" t="str">
        <f t="shared" si="0"/>
        <v>100-83-4</v>
      </c>
      <c r="M12" s="4" t="s">
        <v>323</v>
      </c>
    </row>
    <row r="13" spans="1:13" ht="15.75">
      <c r="A13" s="2">
        <v>2479</v>
      </c>
      <c r="B13" s="4" t="s">
        <v>229</v>
      </c>
      <c r="C13" s="4" t="s">
        <v>130</v>
      </c>
      <c r="D13" t="s">
        <v>15</v>
      </c>
      <c r="E13" s="2">
        <v>2</v>
      </c>
      <c r="F13" s="4" t="s">
        <v>31</v>
      </c>
      <c r="G13" t="str">
        <f t="shared" si="1"/>
        <v>Benzoic acid, 3-amino-5-bromo-2-methyl-, methyl ester</v>
      </c>
      <c r="H13" s="2" t="s">
        <v>318</v>
      </c>
      <c r="I13" s="2"/>
      <c r="J13" t="s">
        <v>18</v>
      </c>
      <c r="K13" t="str">
        <f t="shared" si="0"/>
        <v>1000342-11-9</v>
      </c>
      <c r="M13" s="4" t="s">
        <v>324</v>
      </c>
    </row>
    <row r="14" spans="1:13" ht="15.75">
      <c r="A14" s="2">
        <v>2480</v>
      </c>
      <c r="B14" s="4" t="s">
        <v>230</v>
      </c>
      <c r="C14" s="4" t="s">
        <v>131</v>
      </c>
      <c r="D14" t="s">
        <v>15</v>
      </c>
      <c r="E14" s="2">
        <v>2</v>
      </c>
      <c r="F14" s="4" t="s">
        <v>32</v>
      </c>
      <c r="G14" t="str">
        <f t="shared" si="1"/>
        <v>1H-Pyrrolo[3,2-c]pyridine, 6-bromo-</v>
      </c>
      <c r="H14" s="2" t="s">
        <v>318</v>
      </c>
      <c r="I14" s="2"/>
      <c r="J14" t="s">
        <v>18</v>
      </c>
      <c r="K14" t="str">
        <f t="shared" si="0"/>
        <v>1000342-71-1</v>
      </c>
      <c r="M14" s="4" t="s">
        <v>321</v>
      </c>
    </row>
    <row r="15" spans="1:13" ht="15.75">
      <c r="A15" s="2">
        <v>2481</v>
      </c>
      <c r="B15" s="4" t="s">
        <v>231</v>
      </c>
      <c r="C15" s="4" t="s">
        <v>132</v>
      </c>
      <c r="D15" t="s">
        <v>15</v>
      </c>
      <c r="E15" s="2">
        <v>2</v>
      </c>
      <c r="F15" s="4" t="s">
        <v>33</v>
      </c>
      <c r="G15" t="str">
        <f t="shared" si="1"/>
        <v>1H-Indazole, 6-bromo-5-methyl-</v>
      </c>
      <c r="H15" s="2" t="s">
        <v>318</v>
      </c>
      <c r="I15" s="2"/>
      <c r="J15" t="s">
        <v>18</v>
      </c>
      <c r="K15" t="str">
        <f t="shared" si="0"/>
        <v>1000343-69-0</v>
      </c>
      <c r="M15" s="4" t="s">
        <v>321</v>
      </c>
    </row>
    <row r="16" spans="1:13" ht="15.75">
      <c r="A16" s="2">
        <v>2482</v>
      </c>
      <c r="B16" s="4" t="s">
        <v>232</v>
      </c>
      <c r="C16" s="4" t="s">
        <v>133</v>
      </c>
      <c r="D16" t="s">
        <v>15</v>
      </c>
      <c r="E16" s="2">
        <v>2</v>
      </c>
      <c r="F16" s="4" t="s">
        <v>34</v>
      </c>
      <c r="G16" t="str">
        <f t="shared" si="1"/>
        <v>3(2H)-Isoxazolone, 5-methyl-</v>
      </c>
      <c r="H16" s="2" t="s">
        <v>318</v>
      </c>
      <c r="I16" s="2"/>
      <c r="J16" t="s">
        <v>18</v>
      </c>
      <c r="K16" t="str">
        <f t="shared" si="0"/>
        <v>10004-44-1</v>
      </c>
      <c r="M16" s="4" t="s">
        <v>322</v>
      </c>
    </row>
    <row r="17" spans="1:13" ht="15.75">
      <c r="A17" s="2">
        <v>2483</v>
      </c>
      <c r="B17" s="4" t="s">
        <v>233</v>
      </c>
      <c r="C17" s="4" t="s">
        <v>134</v>
      </c>
      <c r="D17" t="s">
        <v>15</v>
      </c>
      <c r="E17" s="2">
        <v>2</v>
      </c>
      <c r="F17" s="4" t="s">
        <v>35</v>
      </c>
      <c r="G17" t="str">
        <f t="shared" si="1"/>
        <v>Benzene, 5-bromo-1,2-dichloro-3-fluoro-</v>
      </c>
      <c r="H17" s="2" t="s">
        <v>318</v>
      </c>
      <c r="I17" s="2"/>
      <c r="J17" t="s">
        <v>18</v>
      </c>
      <c r="K17" t="str">
        <f t="shared" si="0"/>
        <v>1000572-93-9</v>
      </c>
      <c r="M17" s="4" t="s">
        <v>319</v>
      </c>
    </row>
    <row r="18" spans="1:13" ht="15.75">
      <c r="A18" s="2">
        <v>2484</v>
      </c>
      <c r="B18" s="4" t="s">
        <v>234</v>
      </c>
      <c r="C18" s="4" t="s">
        <v>135</v>
      </c>
      <c r="D18" t="s">
        <v>15</v>
      </c>
      <c r="E18" s="2">
        <v>2</v>
      </c>
      <c r="F18" s="4" t="s">
        <v>36</v>
      </c>
      <c r="G18" t="str">
        <f t="shared" si="1"/>
        <v>Benzonitrile, 3-bromo-4-iodo-</v>
      </c>
      <c r="H18" s="2" t="s">
        <v>318</v>
      </c>
      <c r="I18" s="2"/>
      <c r="J18" t="s">
        <v>18</v>
      </c>
      <c r="K18" t="str">
        <f t="shared" si="0"/>
        <v>1000577-94-5</v>
      </c>
      <c r="M18" s="4" t="s">
        <v>321</v>
      </c>
    </row>
    <row r="19" spans="1:13" ht="15.75">
      <c r="A19" s="2">
        <v>2485</v>
      </c>
      <c r="B19" s="4" t="s">
        <v>235</v>
      </c>
      <c r="C19" s="4" t="s">
        <v>136</v>
      </c>
      <c r="D19" t="s">
        <v>15</v>
      </c>
      <c r="E19" s="2">
        <v>2</v>
      </c>
      <c r="F19" s="4" t="s">
        <v>37</v>
      </c>
      <c r="G19" t="str">
        <f t="shared" si="1"/>
        <v>Stannane, tributyl(1-methylethenyl)-</v>
      </c>
      <c r="H19" s="2" t="s">
        <v>318</v>
      </c>
      <c r="I19" s="2"/>
      <c r="J19" t="s">
        <v>18</v>
      </c>
      <c r="K19" t="str">
        <f t="shared" si="0"/>
        <v>100073-15-2</v>
      </c>
      <c r="M19" s="4" t="s">
        <v>321</v>
      </c>
    </row>
    <row r="20" spans="1:13" ht="15.75">
      <c r="A20" s="2">
        <v>2486</v>
      </c>
      <c r="B20" s="4" t="s">
        <v>236</v>
      </c>
      <c r="C20" s="4" t="s">
        <v>137</v>
      </c>
      <c r="D20" t="s">
        <v>15</v>
      </c>
      <c r="E20" s="2">
        <v>2</v>
      </c>
      <c r="F20" s="4" t="s">
        <v>38</v>
      </c>
      <c r="G20" t="str">
        <f t="shared" si="1"/>
        <v>Benzenemethanamine, 2-chloro-6-fluoro-α-methyl-, (αS)-</v>
      </c>
      <c r="H20" s="2" t="s">
        <v>318</v>
      </c>
      <c r="I20" s="2"/>
      <c r="J20" t="s">
        <v>18</v>
      </c>
      <c r="K20" t="str">
        <f t="shared" si="0"/>
        <v>1000922-53-1</v>
      </c>
      <c r="M20" s="4" t="s">
        <v>319</v>
      </c>
    </row>
    <row r="21" spans="1:13" ht="15.75">
      <c r="A21" s="2">
        <v>2487</v>
      </c>
      <c r="B21" s="4" t="s">
        <v>237</v>
      </c>
      <c r="C21" s="4" t="s">
        <v>138</v>
      </c>
      <c r="D21" t="s">
        <v>15</v>
      </c>
      <c r="E21" s="2">
        <v>2</v>
      </c>
      <c r="F21" s="4" t="s">
        <v>39</v>
      </c>
      <c r="G21" t="str">
        <f t="shared" si="1"/>
        <v>Pyridine, 3-bromo-4,5-dichloro-</v>
      </c>
      <c r="H21" s="2" t="s">
        <v>318</v>
      </c>
      <c r="I21" s="2"/>
      <c r="J21" t="s">
        <v>18</v>
      </c>
      <c r="K21" t="str">
        <f t="shared" si="0"/>
        <v>1001056-83-2</v>
      </c>
      <c r="M21" s="4" t="s">
        <v>321</v>
      </c>
    </row>
    <row r="22" spans="1:13" ht="15.75">
      <c r="A22" s="2">
        <v>2488</v>
      </c>
      <c r="B22" s="4" t="s">
        <v>238</v>
      </c>
      <c r="C22" s="4" t="s">
        <v>139</v>
      </c>
      <c r="D22" t="s">
        <v>15</v>
      </c>
      <c r="E22" s="2">
        <v>2</v>
      </c>
      <c r="F22" s="4" t="s">
        <v>40</v>
      </c>
      <c r="G22" t="str">
        <f t="shared" si="1"/>
        <v>Boronic acid, B-4-phenoxathiinyl-</v>
      </c>
      <c r="H22" s="2" t="s">
        <v>318</v>
      </c>
      <c r="I22" s="2"/>
      <c r="J22" t="s">
        <v>18</v>
      </c>
      <c r="K22" t="str">
        <f t="shared" si="0"/>
        <v>100124-07-0</v>
      </c>
      <c r="M22" s="4" t="s">
        <v>319</v>
      </c>
    </row>
    <row r="23" spans="1:13" ht="15.75">
      <c r="A23" s="2">
        <v>2489</v>
      </c>
      <c r="B23" s="4" t="s">
        <v>239</v>
      </c>
      <c r="C23" s="4" t="s">
        <v>140</v>
      </c>
      <c r="D23" t="s">
        <v>15</v>
      </c>
      <c r="E23" s="2">
        <v>2</v>
      </c>
      <c r="F23" s="4" t="s">
        <v>41</v>
      </c>
      <c r="G23" t="str">
        <f t="shared" si="1"/>
        <v>1,10-Phenanthroline, 3,8-dibromo-</v>
      </c>
      <c r="H23" s="2" t="s">
        <v>318</v>
      </c>
      <c r="I23" s="2"/>
      <c r="J23" t="s">
        <v>18</v>
      </c>
      <c r="K23" t="str">
        <f t="shared" si="0"/>
        <v>100125-12-0</v>
      </c>
      <c r="M23" s="4" t="s">
        <v>319</v>
      </c>
    </row>
    <row r="24" spans="1:13" ht="15.75">
      <c r="A24" s="2">
        <v>2490</v>
      </c>
      <c r="B24" s="4" t="s">
        <v>240</v>
      </c>
      <c r="C24" s="4" t="s">
        <v>141</v>
      </c>
      <c r="D24" t="s">
        <v>15</v>
      </c>
      <c r="E24" s="2">
        <v>2</v>
      </c>
      <c r="F24" s="4" t="s">
        <v>42</v>
      </c>
      <c r="G24" t="str">
        <f t="shared" si="1"/>
        <v>Glycine, N-[(9H-fluoren-9-ylmethoxy)carbonyl]glycylglycylglycyl-</v>
      </c>
      <c r="H24" s="2" t="s">
        <v>318</v>
      </c>
      <c r="I24" s="2"/>
      <c r="J24" t="s">
        <v>18</v>
      </c>
      <c r="K24" t="str">
        <f t="shared" si="0"/>
        <v>1001202-16-9</v>
      </c>
      <c r="M24" s="4" t="s">
        <v>321</v>
      </c>
    </row>
    <row r="25" spans="1:13" ht="15.75">
      <c r="A25" s="2">
        <v>2491</v>
      </c>
      <c r="B25" s="4" t="s">
        <v>241</v>
      </c>
      <c r="C25" s="4" t="s">
        <v>142</v>
      </c>
      <c r="D25" t="s">
        <v>15</v>
      </c>
      <c r="E25" s="2">
        <v>2</v>
      </c>
      <c r="F25" s="4" t="s">
        <v>43</v>
      </c>
      <c r="G25" t="str">
        <f t="shared" si="1"/>
        <v>1H-Pyrazole, 3-methyl-5-(trifluoromethyl)-</v>
      </c>
      <c r="H25" s="2" t="s">
        <v>318</v>
      </c>
      <c r="I25" s="2"/>
      <c r="J25" t="s">
        <v>18</v>
      </c>
      <c r="K25" t="str">
        <f t="shared" si="0"/>
        <v>10010-93-2</v>
      </c>
      <c r="M25" s="4" t="s">
        <v>321</v>
      </c>
    </row>
    <row r="26" spans="1:13" ht="15.75">
      <c r="A26" s="2">
        <v>2492</v>
      </c>
      <c r="B26" s="4" t="s">
        <v>242</v>
      </c>
      <c r="C26" s="4" t="s">
        <v>143</v>
      </c>
      <c r="D26" t="s">
        <v>15</v>
      </c>
      <c r="E26" s="2">
        <v>2</v>
      </c>
      <c r="F26" s="4" t="s">
        <v>44</v>
      </c>
      <c r="G26" t="str">
        <f t="shared" si="1"/>
        <v>1H-Pyrazole, 3-cyclopropyl-</v>
      </c>
      <c r="H26" s="2" t="s">
        <v>318</v>
      </c>
      <c r="I26" s="2"/>
      <c r="J26" t="s">
        <v>18</v>
      </c>
      <c r="K26" t="str">
        <f t="shared" si="0"/>
        <v>100114-57-6</v>
      </c>
      <c r="M26" s="4" t="s">
        <v>321</v>
      </c>
    </row>
    <row r="27" spans="1:13" ht="15.75">
      <c r="A27" s="2">
        <v>2493</v>
      </c>
      <c r="B27" s="4" t="s">
        <v>243</v>
      </c>
      <c r="C27" s="4" t="s">
        <v>144</v>
      </c>
      <c r="D27" t="s">
        <v>15</v>
      </c>
      <c r="E27" s="2">
        <v>2</v>
      </c>
      <c r="F27" s="4" t="s">
        <v>45</v>
      </c>
      <c r="G27" t="str">
        <f t="shared" si="1"/>
        <v>Boronic acid, B-4-dibenzofuranyl-</v>
      </c>
      <c r="H27" s="2" t="s">
        <v>318</v>
      </c>
      <c r="I27" s="2"/>
      <c r="J27" t="s">
        <v>18</v>
      </c>
      <c r="K27" t="str">
        <f t="shared" si="0"/>
        <v>100124-06-9</v>
      </c>
      <c r="M27" s="4" t="s">
        <v>324</v>
      </c>
    </row>
    <row r="28" spans="1:13" ht="15.75">
      <c r="A28" s="2">
        <v>2494</v>
      </c>
      <c r="B28" s="4" t="s">
        <v>244</v>
      </c>
      <c r="C28" s="4" t="s">
        <v>145</v>
      </c>
      <c r="D28" t="s">
        <v>15</v>
      </c>
      <c r="E28" s="2">
        <v>2</v>
      </c>
      <c r="F28" s="4" t="s">
        <v>46</v>
      </c>
      <c r="G28" t="str">
        <f t="shared" si="1"/>
        <v>3-Pyridinecarboxaldehyde, 4-amino-6-chloro-</v>
      </c>
      <c r="H28" s="2" t="s">
        <v>318</v>
      </c>
      <c r="I28" s="2"/>
      <c r="J28" t="s">
        <v>18</v>
      </c>
      <c r="K28" t="str">
        <f t="shared" si="0"/>
        <v>1001756-21-3</v>
      </c>
      <c r="M28" s="4" t="s">
        <v>321</v>
      </c>
    </row>
    <row r="29" spans="1:13" ht="15.75">
      <c r="A29" s="2">
        <v>2495</v>
      </c>
      <c r="B29" s="4" t="s">
        <v>245</v>
      </c>
      <c r="C29" s="4" t="s">
        <v>146</v>
      </c>
      <c r="D29" t="s">
        <v>15</v>
      </c>
      <c r="E29" s="2">
        <v>2</v>
      </c>
      <c r="F29" s="4" t="s">
        <v>47</v>
      </c>
      <c r="G29" t="str">
        <f t="shared" si="1"/>
        <v>Benzaldehyde, 4-chloro-2-fluoro-3-methoxy-</v>
      </c>
      <c r="H29" s="2" t="s">
        <v>318</v>
      </c>
      <c r="I29" s="2"/>
      <c r="J29" t="s">
        <v>18</v>
      </c>
      <c r="K29" t="str">
        <f t="shared" si="0"/>
        <v>1002344-97-9</v>
      </c>
      <c r="M29" s="4" t="s">
        <v>319</v>
      </c>
    </row>
    <row r="30" spans="1:13" ht="15.75">
      <c r="A30" s="2">
        <v>2496</v>
      </c>
      <c r="B30" s="4" t="s">
        <v>246</v>
      </c>
      <c r="C30" s="4" t="s">
        <v>147</v>
      </c>
      <c r="D30" t="s">
        <v>15</v>
      </c>
      <c r="E30" s="2">
        <v>2</v>
      </c>
      <c r="F30" s="4" t="s">
        <v>48</v>
      </c>
      <c r="G30" t="str">
        <f t="shared" si="1"/>
        <v>Carbamic acid, (3-chloro-4-methylphenyl)-, 1,1-dimethylethyl ester (9CI)</v>
      </c>
      <c r="H30" s="2" t="s">
        <v>318</v>
      </c>
      <c r="I30" s="2"/>
      <c r="J30" t="s">
        <v>18</v>
      </c>
      <c r="K30" t="str">
        <f t="shared" si="0"/>
        <v>100282-49-3</v>
      </c>
      <c r="M30" s="4" t="s">
        <v>319</v>
      </c>
    </row>
    <row r="31" spans="1:13" ht="15.75">
      <c r="A31" s="2">
        <v>2497</v>
      </c>
      <c r="B31" s="4" t="s">
        <v>247</v>
      </c>
      <c r="C31" s="4" t="s">
        <v>148</v>
      </c>
      <c r="D31" t="s">
        <v>15</v>
      </c>
      <c r="E31" s="2">
        <v>2</v>
      </c>
      <c r="F31" s="4" t="s">
        <v>49</v>
      </c>
      <c r="G31" t="str">
        <f t="shared" si="1"/>
        <v>Phenol, 4-[2-(1-piperidinyl)ethoxy]-</v>
      </c>
      <c r="H31" s="2" t="s">
        <v>318</v>
      </c>
      <c r="I31" s="2"/>
      <c r="J31" t="s">
        <v>18</v>
      </c>
      <c r="K31" t="str">
        <f t="shared" si="0"/>
        <v>100238-42-4</v>
      </c>
      <c r="M31" s="4" t="s">
        <v>321</v>
      </c>
    </row>
    <row r="32" spans="1:13" ht="15.75">
      <c r="A32" s="2">
        <v>2498</v>
      </c>
      <c r="B32" s="4" t="s">
        <v>248</v>
      </c>
      <c r="C32" s="4" t="s">
        <v>149</v>
      </c>
      <c r="D32" t="s">
        <v>15</v>
      </c>
      <c r="E32" s="2">
        <v>2</v>
      </c>
      <c r="F32" s="4" t="s">
        <v>50</v>
      </c>
      <c r="G32" t="str">
        <f t="shared" si="1"/>
        <v>1,2-Cyclohexanediamine, hydrochloride (1:2), (1R,2S)-rel-</v>
      </c>
      <c r="H32" s="2" t="s">
        <v>318</v>
      </c>
      <c r="I32" s="2"/>
      <c r="J32" t="s">
        <v>18</v>
      </c>
      <c r="K32" t="str">
        <f t="shared" si="0"/>
        <v>10027-80-2</v>
      </c>
      <c r="M32" s="4" t="s">
        <v>321</v>
      </c>
    </row>
    <row r="33" spans="1:13" ht="15.75">
      <c r="A33" s="2">
        <v>2499</v>
      </c>
      <c r="B33" s="4" t="s">
        <v>249</v>
      </c>
      <c r="C33" s="4" t="s">
        <v>150</v>
      </c>
      <c r="D33" t="s">
        <v>15</v>
      </c>
      <c r="E33" s="2">
        <v>2</v>
      </c>
      <c r="F33" s="4" t="s">
        <v>51</v>
      </c>
      <c r="G33" t="str">
        <f t="shared" si="1"/>
        <v>Butanedioic acid, 1-cyclohexyl ester</v>
      </c>
      <c r="H33" s="2" t="s">
        <v>318</v>
      </c>
      <c r="I33" s="2"/>
      <c r="J33" t="s">
        <v>18</v>
      </c>
      <c r="K33" t="str">
        <f t="shared" si="0"/>
        <v>10018-78-7</v>
      </c>
      <c r="M33" s="4" t="s">
        <v>324</v>
      </c>
    </row>
    <row r="34" spans="1:13" ht="15.75">
      <c r="A34" s="2">
        <v>2500</v>
      </c>
      <c r="B34" s="4" t="s">
        <v>250</v>
      </c>
      <c r="C34" s="4" t="s">
        <v>151</v>
      </c>
      <c r="D34" t="s">
        <v>15</v>
      </c>
      <c r="E34" s="2">
        <v>2</v>
      </c>
      <c r="F34" s="4" t="s">
        <v>52</v>
      </c>
      <c r="G34" t="str">
        <f t="shared" si="1"/>
        <v>Ethanone, 1-(4-methoxy-3-methylphenyl)-</v>
      </c>
      <c r="H34" s="2" t="s">
        <v>318</v>
      </c>
      <c r="I34" s="2"/>
      <c r="J34" t="s">
        <v>18</v>
      </c>
      <c r="K34" t="str">
        <f t="shared" si="0"/>
        <v>10024-90-5</v>
      </c>
      <c r="M34" s="4" t="s">
        <v>321</v>
      </c>
    </row>
    <row r="35" spans="1:13" ht="15.75">
      <c r="A35" s="2">
        <v>2501</v>
      </c>
      <c r="B35" s="4" t="s">
        <v>251</v>
      </c>
      <c r="C35" s="4" t="s">
        <v>152</v>
      </c>
      <c r="D35" t="s">
        <v>15</v>
      </c>
      <c r="E35" s="2">
        <v>2</v>
      </c>
      <c r="F35" s="4" t="s">
        <v>53</v>
      </c>
      <c r="G35" t="str">
        <f t="shared" si="1"/>
        <v>2H-Pyrido[3,2-b]-1,4-oxazin-3(4H)-one, 2,2-dimethyl-6-nitro-</v>
      </c>
      <c r="H35" s="2" t="s">
        <v>318</v>
      </c>
      <c r="I35" s="2"/>
      <c r="J35" t="s">
        <v>18</v>
      </c>
      <c r="K35" t="str">
        <f t="shared" si="0"/>
        <v>1002726-59-1</v>
      </c>
      <c r="M35" s="4" t="s">
        <v>321</v>
      </c>
    </row>
    <row r="36" spans="1:13" ht="15.75">
      <c r="A36" s="2">
        <v>2502</v>
      </c>
      <c r="B36" s="4" t="s">
        <v>252</v>
      </c>
      <c r="C36" s="4" t="s">
        <v>153</v>
      </c>
      <c r="D36" t="s">
        <v>15</v>
      </c>
      <c r="E36" s="2">
        <v>2</v>
      </c>
      <c r="F36" s="4" t="s">
        <v>54</v>
      </c>
      <c r="G36" t="str">
        <f t="shared" si="1"/>
        <v>Strontium chloride (SrCl2), hydrate (1:6)</v>
      </c>
      <c r="H36" s="2" t="s">
        <v>318</v>
      </c>
      <c r="I36" s="2"/>
      <c r="J36" t="s">
        <v>18</v>
      </c>
      <c r="K36" t="str">
        <f t="shared" si="0"/>
        <v>10025-70-4</v>
      </c>
      <c r="M36" s="4" t="s">
        <v>320</v>
      </c>
    </row>
    <row r="37" spans="1:13" ht="15.75">
      <c r="A37" s="2">
        <v>2503</v>
      </c>
      <c r="B37" s="4" t="s">
        <v>253</v>
      </c>
      <c r="C37" s="4" t="s">
        <v>154</v>
      </c>
      <c r="D37" t="s">
        <v>15</v>
      </c>
      <c r="E37" s="2">
        <v>2</v>
      </c>
      <c r="F37" s="4" t="s">
        <v>55</v>
      </c>
      <c r="G37" t="str">
        <f t="shared" si="1"/>
        <v>Phosphoric acid, disodium salt, dihydrate (8CI,9CI)</v>
      </c>
      <c r="H37" s="2" t="s">
        <v>318</v>
      </c>
      <c r="I37" s="2"/>
      <c r="J37" t="s">
        <v>18</v>
      </c>
      <c r="K37" t="str">
        <f t="shared" si="0"/>
        <v>10028-24-7</v>
      </c>
      <c r="M37" s="4" t="s">
        <v>320</v>
      </c>
    </row>
    <row r="38" spans="1:13" ht="15.75">
      <c r="A38" s="2">
        <v>2504</v>
      </c>
      <c r="B38" s="4" t="s">
        <v>254</v>
      </c>
      <c r="C38" s="4" t="s">
        <v>155</v>
      </c>
      <c r="D38" t="s">
        <v>15</v>
      </c>
      <c r="E38" s="2">
        <v>2</v>
      </c>
      <c r="F38" s="4" t="s">
        <v>56</v>
      </c>
      <c r="G38" t="str">
        <f t="shared" si="1"/>
        <v>Benzothiazole, 6-(4,4,5,5-tetramethyl-1,3,2-dioxaborolan-2-yl)-</v>
      </c>
      <c r="H38" s="2" t="s">
        <v>318</v>
      </c>
      <c r="I38" s="2"/>
      <c r="J38" t="s">
        <v>18</v>
      </c>
      <c r="K38" t="str">
        <f t="shared" si="0"/>
        <v>1002309-47-8</v>
      </c>
      <c r="M38" s="4" t="s">
        <v>321</v>
      </c>
    </row>
    <row r="39" spans="1:13" ht="15.75">
      <c r="A39" s="2">
        <v>2505</v>
      </c>
      <c r="B39" s="4" t="s">
        <v>255</v>
      </c>
      <c r="C39" s="4" t="s">
        <v>156</v>
      </c>
      <c r="D39" t="s">
        <v>15</v>
      </c>
      <c r="E39" s="2">
        <v>2</v>
      </c>
      <c r="F39" s="4" t="s">
        <v>57</v>
      </c>
      <c r="G39" t="str">
        <f t="shared" si="1"/>
        <v>Morpholine, hydrochloride (1:1)</v>
      </c>
      <c r="H39" s="2" t="s">
        <v>318</v>
      </c>
      <c r="I39" s="2"/>
      <c r="J39" t="s">
        <v>18</v>
      </c>
      <c r="K39" t="str">
        <f t="shared" si="0"/>
        <v>10024-89-2</v>
      </c>
      <c r="M39" s="4" t="s">
        <v>322</v>
      </c>
    </row>
    <row r="40" spans="1:13" ht="15.75">
      <c r="A40" s="2">
        <v>2506</v>
      </c>
      <c r="B40" s="4" t="s">
        <v>256</v>
      </c>
      <c r="C40" s="4" t="s">
        <v>157</v>
      </c>
      <c r="D40" t="s">
        <v>15</v>
      </c>
      <c r="E40" s="2">
        <v>2</v>
      </c>
      <c r="F40" s="4" t="s">
        <v>58</v>
      </c>
      <c r="G40" t="str">
        <f t="shared" si="1"/>
        <v>3-Pyrrolidinol, (3S)-</v>
      </c>
      <c r="H40" s="2" t="s">
        <v>318</v>
      </c>
      <c r="I40" s="2"/>
      <c r="J40" t="s">
        <v>18</v>
      </c>
      <c r="K40" t="str">
        <f t="shared" si="0"/>
        <v>100243-39-8</v>
      </c>
      <c r="M40" s="4" t="s">
        <v>319</v>
      </c>
    </row>
    <row r="41" spans="1:13" ht="15.75">
      <c r="A41" s="2">
        <v>2507</v>
      </c>
      <c r="B41" s="4" t="s">
        <v>257</v>
      </c>
      <c r="C41" s="4" t="s">
        <v>158</v>
      </c>
      <c r="D41" t="s">
        <v>15</v>
      </c>
      <c r="E41" s="2">
        <v>2</v>
      </c>
      <c r="F41" s="4" t="s">
        <v>59</v>
      </c>
      <c r="G41" t="str">
        <f t="shared" si="1"/>
        <v>1H-Pyrrole-2-carbaldehyde</v>
      </c>
      <c r="H41" s="2" t="s">
        <v>318</v>
      </c>
      <c r="I41" s="2"/>
      <c r="J41" t="s">
        <v>18</v>
      </c>
      <c r="K41" t="str">
        <f t="shared" si="0"/>
        <v>1003-29-8</v>
      </c>
      <c r="M41" s="4" t="s">
        <v>324</v>
      </c>
    </row>
    <row r="42" spans="1:13" ht="15.75">
      <c r="A42" s="2">
        <v>2508</v>
      </c>
      <c r="B42" s="4" t="s">
        <v>258</v>
      </c>
      <c r="C42" s="4" t="s">
        <v>159</v>
      </c>
      <c r="D42" t="s">
        <v>15</v>
      </c>
      <c r="E42" s="2">
        <v>2</v>
      </c>
      <c r="F42" s="4" t="s">
        <v>60</v>
      </c>
      <c r="G42" t="str">
        <f t="shared" si="1"/>
        <v>Octanoic acid, 8-amino-</v>
      </c>
      <c r="H42" s="2" t="s">
        <v>318</v>
      </c>
      <c r="I42" s="2"/>
      <c r="J42" t="s">
        <v>18</v>
      </c>
      <c r="K42" t="str">
        <f t="shared" si="0"/>
        <v>1002-57-9</v>
      </c>
      <c r="M42" s="4" t="s">
        <v>319</v>
      </c>
    </row>
    <row r="43" spans="1:13" ht="15.75">
      <c r="A43" s="2">
        <v>2509</v>
      </c>
      <c r="B43" s="4" t="s">
        <v>259</v>
      </c>
      <c r="C43" s="4" t="s">
        <v>160</v>
      </c>
      <c r="D43" t="s">
        <v>15</v>
      </c>
      <c r="E43" s="2">
        <v>2</v>
      </c>
      <c r="F43" s="4" t="s">
        <v>61</v>
      </c>
      <c r="G43" t="str">
        <f t="shared" si="1"/>
        <v>2-Thiophenecarbonitrile</v>
      </c>
      <c r="H43" s="2" t="s">
        <v>318</v>
      </c>
      <c r="I43" s="2"/>
      <c r="J43" t="s">
        <v>18</v>
      </c>
      <c r="K43" t="str">
        <f t="shared" si="0"/>
        <v>1003-31-2</v>
      </c>
      <c r="M43" s="4" t="s">
        <v>322</v>
      </c>
    </row>
    <row r="44" spans="1:13" ht="15.75">
      <c r="A44" s="2">
        <v>2510</v>
      </c>
      <c r="B44" s="4" t="s">
        <v>260</v>
      </c>
      <c r="C44" s="4" t="s">
        <v>161</v>
      </c>
      <c r="D44" t="s">
        <v>15</v>
      </c>
      <c r="E44" s="2">
        <v>2</v>
      </c>
      <c r="F44" s="4" t="s">
        <v>62</v>
      </c>
      <c r="G44" t="str">
        <f t="shared" si="1"/>
        <v>3-Azetidinecarboxylic acid, methyl ester, hydrochloride (1:1)</v>
      </c>
      <c r="H44" s="2" t="s">
        <v>318</v>
      </c>
      <c r="I44" s="2"/>
      <c r="J44" t="s">
        <v>18</v>
      </c>
      <c r="K44" t="str">
        <f t="shared" si="0"/>
        <v>100202-39-9</v>
      </c>
      <c r="M44" s="4" t="s">
        <v>324</v>
      </c>
    </row>
    <row r="45" spans="1:13" ht="15.75">
      <c r="A45" s="2">
        <v>2511</v>
      </c>
      <c r="B45" s="4" t="s">
        <v>261</v>
      </c>
      <c r="C45" s="4" t="s">
        <v>162</v>
      </c>
      <c r="D45" t="s">
        <v>15</v>
      </c>
      <c r="E45" s="2">
        <v>2</v>
      </c>
      <c r="F45" s="4" t="s">
        <v>63</v>
      </c>
      <c r="G45" t="str">
        <f t="shared" si="1"/>
        <v>2(1H)-PYRIDINONE, 1-METHYL-5-(4,4,5,5-TETRAMETHYL-1,3,2-DIOXABOROLAN-2-YL)-</v>
      </c>
      <c r="H45" s="2" t="s">
        <v>318</v>
      </c>
      <c r="I45" s="2"/>
      <c r="J45" t="s">
        <v>18</v>
      </c>
      <c r="K45" t="str">
        <f t="shared" si="0"/>
        <v>1002309-52-5</v>
      </c>
      <c r="M45" s="4" t="s">
        <v>321</v>
      </c>
    </row>
    <row r="46" spans="1:13" ht="15.75">
      <c r="A46" s="2">
        <v>2512</v>
      </c>
      <c r="B46" s="4" t="s">
        <v>262</v>
      </c>
      <c r="C46" s="4" t="s">
        <v>163</v>
      </c>
      <c r="D46" t="s">
        <v>15</v>
      </c>
      <c r="E46" s="2">
        <v>2</v>
      </c>
      <c r="F46" s="4" t="s">
        <v>64</v>
      </c>
      <c r="G46" t="str">
        <f t="shared" si="1"/>
        <v>1H-Imidazole, 5-bromo-1-methyl-</v>
      </c>
      <c r="H46" s="2" t="s">
        <v>318</v>
      </c>
      <c r="I46" s="2"/>
      <c r="J46" t="s">
        <v>18</v>
      </c>
      <c r="K46" t="str">
        <f t="shared" si="0"/>
        <v>1003-21-0</v>
      </c>
      <c r="M46" s="4" t="s">
        <v>324</v>
      </c>
    </row>
    <row r="47" spans="1:13" ht="15.75">
      <c r="A47" s="2">
        <v>2513</v>
      </c>
      <c r="B47" s="4" t="s">
        <v>263</v>
      </c>
      <c r="C47" s="4" t="s">
        <v>164</v>
      </c>
      <c r="D47" t="s">
        <v>15</v>
      </c>
      <c r="E47" s="2">
        <v>2</v>
      </c>
      <c r="F47" s="4" t="s">
        <v>65</v>
      </c>
      <c r="G47" t="str">
        <f t="shared" si="1"/>
        <v>Thiophene, 2-bromo-</v>
      </c>
      <c r="H47" s="2" t="s">
        <v>318</v>
      </c>
      <c r="I47" s="2"/>
      <c r="J47" t="s">
        <v>18</v>
      </c>
      <c r="K47" t="str">
        <f t="shared" si="0"/>
        <v>1003-09-4</v>
      </c>
      <c r="M47" s="4" t="s">
        <v>320</v>
      </c>
    </row>
    <row r="48" spans="1:13" ht="15.75">
      <c r="A48" s="2">
        <v>2514</v>
      </c>
      <c r="B48" s="4" t="s">
        <v>264</v>
      </c>
      <c r="C48" s="4" t="s">
        <v>165</v>
      </c>
      <c r="D48" t="s">
        <v>15</v>
      </c>
      <c r="E48" s="2">
        <v>2</v>
      </c>
      <c r="F48" s="4" t="s">
        <v>66</v>
      </c>
      <c r="G48" t="str">
        <f t="shared" si="1"/>
        <v>3(2H)-Thiophenone, dihydro-</v>
      </c>
      <c r="H48" s="2" t="s">
        <v>318</v>
      </c>
      <c r="I48" s="2"/>
      <c r="J48" t="s">
        <v>18</v>
      </c>
      <c r="K48" t="str">
        <f t="shared" si="0"/>
        <v>1003-04-9</v>
      </c>
      <c r="M48" s="4" t="s">
        <v>322</v>
      </c>
    </row>
    <row r="49" spans="1:13" ht="15.75">
      <c r="A49" s="2">
        <v>2515</v>
      </c>
      <c r="B49" s="4" t="s">
        <v>265</v>
      </c>
      <c r="C49" s="4" t="s">
        <v>166</v>
      </c>
      <c r="D49" t="s">
        <v>15</v>
      </c>
      <c r="E49" s="2">
        <v>2</v>
      </c>
      <c r="F49" s="4" t="s">
        <v>67</v>
      </c>
      <c r="G49" t="str">
        <f t="shared" si="1"/>
        <v>2(1H)-Pyridinone, 5-methyl-</v>
      </c>
      <c r="H49" s="2" t="s">
        <v>318</v>
      </c>
      <c r="I49" s="2"/>
      <c r="J49" t="s">
        <v>18</v>
      </c>
      <c r="K49" t="str">
        <f t="shared" si="0"/>
        <v>1003-68-5</v>
      </c>
      <c r="M49" s="4" t="s">
        <v>324</v>
      </c>
    </row>
    <row r="50" spans="1:13" ht="15.75">
      <c r="A50" s="2">
        <v>2516</v>
      </c>
      <c r="B50" s="4" t="s">
        <v>266</v>
      </c>
      <c r="C50" s="4" t="s">
        <v>167</v>
      </c>
      <c r="D50" t="s">
        <v>15</v>
      </c>
      <c r="E50" s="2">
        <v>2</v>
      </c>
      <c r="F50" s="4" t="s">
        <v>68</v>
      </c>
      <c r="G50" t="str">
        <f t="shared" si="1"/>
        <v>5-Thiazolecarboxaldehyde, 2-amino-</v>
      </c>
      <c r="H50" s="2" t="s">
        <v>318</v>
      </c>
      <c r="I50" s="2"/>
      <c r="J50" t="s">
        <v>18</v>
      </c>
      <c r="K50" t="str">
        <f t="shared" si="0"/>
        <v>1003-61-8</v>
      </c>
      <c r="M50" s="4" t="s">
        <v>319</v>
      </c>
    </row>
    <row r="51" spans="1:13" ht="15.75">
      <c r="A51" s="2">
        <v>2517</v>
      </c>
      <c r="B51" s="4" t="s">
        <v>267</v>
      </c>
      <c r="C51" s="4" t="s">
        <v>168</v>
      </c>
      <c r="D51" t="s">
        <v>15</v>
      </c>
      <c r="E51" s="2">
        <v>2</v>
      </c>
      <c r="F51" s="4" t="s">
        <v>69</v>
      </c>
      <c r="G51" t="str">
        <f t="shared" si="1"/>
        <v>Benzenamine, 2-bromo-5-fluoro-</v>
      </c>
      <c r="H51" s="2" t="s">
        <v>318</v>
      </c>
      <c r="I51" s="2"/>
      <c r="J51" t="s">
        <v>18</v>
      </c>
      <c r="K51" t="str">
        <f t="shared" si="0"/>
        <v>1003-99-2</v>
      </c>
      <c r="M51" s="4" t="s">
        <v>322</v>
      </c>
    </row>
    <row r="52" spans="1:13" ht="15.75">
      <c r="A52" s="2">
        <v>2518</v>
      </c>
      <c r="B52" s="4" t="s">
        <v>268</v>
      </c>
      <c r="C52" s="4" t="s">
        <v>169</v>
      </c>
      <c r="D52" t="s">
        <v>15</v>
      </c>
      <c r="E52" s="2">
        <v>2</v>
      </c>
      <c r="F52" s="4" t="s">
        <v>70</v>
      </c>
      <c r="G52" t="str">
        <f t="shared" si="1"/>
        <v>Benzenamine, 2-bromo-4-fluoro-</v>
      </c>
      <c r="H52" s="2" t="s">
        <v>318</v>
      </c>
      <c r="I52" s="2"/>
      <c r="J52" t="s">
        <v>18</v>
      </c>
      <c r="K52" t="str">
        <f t="shared" si="0"/>
        <v>1003-98-1</v>
      </c>
      <c r="M52" s="4" t="s">
        <v>322</v>
      </c>
    </row>
    <row r="53" spans="1:13" ht="15.75">
      <c r="A53" s="2">
        <v>2519</v>
      </c>
      <c r="B53" s="4" t="s">
        <v>269</v>
      </c>
      <c r="C53" s="4" t="s">
        <v>170</v>
      </c>
      <c r="D53" t="s">
        <v>15</v>
      </c>
      <c r="E53" s="2">
        <v>2</v>
      </c>
      <c r="F53" s="4" t="s">
        <v>71</v>
      </c>
      <c r="G53" t="str">
        <f t="shared" si="1"/>
        <v>Boronic acid, B-(2-ethoxy-5-pyrimidinyl)-</v>
      </c>
      <c r="H53" s="2" t="s">
        <v>318</v>
      </c>
      <c r="I53" s="2"/>
      <c r="J53" t="s">
        <v>18</v>
      </c>
      <c r="K53" t="str">
        <f t="shared" si="0"/>
        <v>1003043-55-7</v>
      </c>
      <c r="M53" s="4" t="s">
        <v>321</v>
      </c>
    </row>
    <row r="54" spans="1:13" ht="15.75">
      <c r="A54" s="2">
        <v>2520</v>
      </c>
      <c r="B54" s="4" t="s">
        <v>270</v>
      </c>
      <c r="C54" s="4" t="s">
        <v>171</v>
      </c>
      <c r="D54" t="s">
        <v>15</v>
      </c>
      <c r="E54" s="2">
        <v>2</v>
      </c>
      <c r="F54" s="4" t="s">
        <v>72</v>
      </c>
      <c r="G54" t="str">
        <f t="shared" si="1"/>
        <v>1H-Inden-1-one, 2,3-dihydro-7-(trifluoromethyl)-</v>
      </c>
      <c r="H54" s="2" t="s">
        <v>318</v>
      </c>
      <c r="I54" s="2"/>
      <c r="J54" t="s">
        <v>18</v>
      </c>
      <c r="K54" t="str">
        <f t="shared" si="0"/>
        <v>1003048-68-7</v>
      </c>
      <c r="M54" s="4" t="s">
        <v>321</v>
      </c>
    </row>
    <row r="55" spans="1:13" ht="15.75">
      <c r="A55" s="2">
        <v>2521</v>
      </c>
      <c r="B55" s="4" t="s">
        <v>271</v>
      </c>
      <c r="C55" s="4" t="s">
        <v>172</v>
      </c>
      <c r="D55" t="s">
        <v>15</v>
      </c>
      <c r="E55" s="2">
        <v>2</v>
      </c>
      <c r="F55" s="4" t="s">
        <v>73</v>
      </c>
      <c r="G55" t="str">
        <f t="shared" si="1"/>
        <v>1-Piperazinecarboxylic acid, 4-(4-borono-2-pyridinyl)-, 1-(1,1-dimethylethyl) ester</v>
      </c>
      <c r="H55" s="2" t="s">
        <v>318</v>
      </c>
      <c r="I55" s="2"/>
      <c r="J55" t="s">
        <v>18</v>
      </c>
      <c r="K55" t="str">
        <f t="shared" si="0"/>
        <v>1003043-73-9</v>
      </c>
      <c r="M55" s="4" t="s">
        <v>319</v>
      </c>
    </row>
    <row r="56" spans="1:13" ht="15.75">
      <c r="A56" s="2">
        <v>2522</v>
      </c>
      <c r="B56" s="4" t="s">
        <v>272</v>
      </c>
      <c r="C56" s="4" t="s">
        <v>173</v>
      </c>
      <c r="D56" t="s">
        <v>15</v>
      </c>
      <c r="E56" s="2">
        <v>2</v>
      </c>
      <c r="F56" s="4" t="s">
        <v>74</v>
      </c>
      <c r="G56" t="str">
        <f t="shared" si="1"/>
        <v>Iron bromide (FeBr3)</v>
      </c>
      <c r="H56" s="2" t="s">
        <v>318</v>
      </c>
      <c r="I56" s="2"/>
      <c r="J56" t="s">
        <v>18</v>
      </c>
      <c r="K56" t="str">
        <f t="shared" si="0"/>
        <v>10031-26-2</v>
      </c>
      <c r="M56" s="4" t="s">
        <v>324</v>
      </c>
    </row>
    <row r="57" spans="1:13" ht="15.75">
      <c r="A57" s="2">
        <v>2523</v>
      </c>
      <c r="B57" s="4" t="s">
        <v>273</v>
      </c>
      <c r="C57" s="4" t="s">
        <v>174</v>
      </c>
      <c r="D57" t="s">
        <v>15</v>
      </c>
      <c r="E57" s="2">
        <v>2</v>
      </c>
      <c r="F57" s="4" t="s">
        <v>75</v>
      </c>
      <c r="G57" t="str">
        <f t="shared" si="1"/>
        <v>Phenol, 2,6-dichloro-4-(4,4,5,5-tetramethyl-1,3,2-dioxaborolan-2-yl)-</v>
      </c>
      <c r="H57" s="2" t="s">
        <v>318</v>
      </c>
      <c r="I57" s="2"/>
      <c r="J57" t="s">
        <v>18</v>
      </c>
      <c r="K57" t="str">
        <f t="shared" si="0"/>
        <v>1003298-87-0</v>
      </c>
      <c r="M57" s="4" t="s">
        <v>321</v>
      </c>
    </row>
    <row r="58" spans="1:13" ht="15.75">
      <c r="A58" s="2">
        <v>2524</v>
      </c>
      <c r="B58" s="4" t="s">
        <v>274</v>
      </c>
      <c r="C58" s="4" t="s">
        <v>175</v>
      </c>
      <c r="D58" t="s">
        <v>15</v>
      </c>
      <c r="E58" s="2">
        <v>2</v>
      </c>
      <c r="F58" s="4" t="s">
        <v>76</v>
      </c>
      <c r="G58" t="str">
        <f t="shared" si="1"/>
        <v>Cycloheptanecarboximidamide, hydrochloride (1:1)</v>
      </c>
      <c r="H58" s="2" t="s">
        <v>318</v>
      </c>
      <c r="I58" s="2"/>
      <c r="J58" t="s">
        <v>18</v>
      </c>
      <c r="K58" t="str">
        <f t="shared" si="0"/>
        <v>1003588-15-5</v>
      </c>
      <c r="M58" s="4" t="s">
        <v>325</v>
      </c>
    </row>
    <row r="59" spans="1:13" ht="15.75">
      <c r="A59" s="2">
        <v>2525</v>
      </c>
      <c r="B59" s="4" t="s">
        <v>275</v>
      </c>
      <c r="C59" s="4" t="s">
        <v>176</v>
      </c>
      <c r="D59" t="s">
        <v>15</v>
      </c>
      <c r="E59" s="2">
        <v>2</v>
      </c>
      <c r="F59" s="4" t="s">
        <v>77</v>
      </c>
      <c r="G59" t="str">
        <f t="shared" si="1"/>
        <v>Phenol, 3-amino-4-bromo-</v>
      </c>
      <c r="H59" s="2" t="s">
        <v>318</v>
      </c>
      <c r="I59" s="2"/>
      <c r="J59" t="s">
        <v>18</v>
      </c>
      <c r="K59" t="str">
        <f t="shared" si="0"/>
        <v>100367-37-1</v>
      </c>
      <c r="M59" s="4" t="s">
        <v>326</v>
      </c>
    </row>
    <row r="60" spans="1:13" ht="15.75">
      <c r="A60" s="2">
        <v>2526</v>
      </c>
      <c r="B60" s="4" t="s">
        <v>276</v>
      </c>
      <c r="C60" s="4" t="s">
        <v>177</v>
      </c>
      <c r="D60" t="s">
        <v>15</v>
      </c>
      <c r="E60" s="2">
        <v>2</v>
      </c>
      <c r="F60" s="4" t="s">
        <v>78</v>
      </c>
      <c r="G60" t="str">
        <f t="shared" si="1"/>
        <v>4-Thiazolecarboxylic acid, 2-bromo-, ethyl ester</v>
      </c>
      <c r="H60" s="2" t="s">
        <v>318</v>
      </c>
      <c r="I60" s="2"/>
      <c r="J60" t="s">
        <v>18</v>
      </c>
      <c r="K60" t="str">
        <f t="shared" si="0"/>
        <v>100367-77-9</v>
      </c>
      <c r="M60" s="4" t="s">
        <v>319</v>
      </c>
    </row>
    <row r="61" spans="1:13" ht="15.75">
      <c r="A61" s="2">
        <v>2527</v>
      </c>
      <c r="B61" s="4" t="s">
        <v>277</v>
      </c>
      <c r="C61" s="4" t="s">
        <v>178</v>
      </c>
      <c r="D61" t="s">
        <v>15</v>
      </c>
      <c r="E61" s="2">
        <v>2</v>
      </c>
      <c r="F61" s="4" t="s">
        <v>79</v>
      </c>
      <c r="G61" t="str">
        <f t="shared" si="1"/>
        <v>2-Pyridinamine, 5-bromo-4-methyl-3-nitro-</v>
      </c>
      <c r="H61" s="2" t="s">
        <v>318</v>
      </c>
      <c r="I61" s="2"/>
      <c r="J61" t="s">
        <v>18</v>
      </c>
      <c r="K61" t="str">
        <f t="shared" si="0"/>
        <v>100367-40-6</v>
      </c>
      <c r="M61" s="4" t="s">
        <v>319</v>
      </c>
    </row>
    <row r="62" spans="1:13" ht="15.75">
      <c r="A62" s="2">
        <v>2528</v>
      </c>
      <c r="B62" s="4" t="s">
        <v>278</v>
      </c>
      <c r="C62" s="4" t="s">
        <v>179</v>
      </c>
      <c r="D62" t="s">
        <v>15</v>
      </c>
      <c r="E62" s="2">
        <v>2</v>
      </c>
      <c r="F62" s="4" t="s">
        <v>80</v>
      </c>
      <c r="G62" t="str">
        <f t="shared" si="1"/>
        <v>Pyridine, 4-bromo-2-methoxy-</v>
      </c>
      <c r="H62" s="2" t="s">
        <v>318</v>
      </c>
      <c r="I62" s="2"/>
      <c r="J62" t="s">
        <v>18</v>
      </c>
      <c r="K62" t="str">
        <f t="shared" si="0"/>
        <v>100367-39-3</v>
      </c>
      <c r="M62" s="4" t="s">
        <v>324</v>
      </c>
    </row>
    <row r="63" spans="1:13" ht="15.75">
      <c r="A63" s="2">
        <v>2529</v>
      </c>
      <c r="B63" s="4" t="s">
        <v>279</v>
      </c>
      <c r="C63" s="4" t="s">
        <v>180</v>
      </c>
      <c r="D63" t="s">
        <v>15</v>
      </c>
      <c r="E63" s="2">
        <v>2</v>
      </c>
      <c r="F63" s="4" t="s">
        <v>81</v>
      </c>
      <c r="G63" t="str">
        <f t="shared" si="1"/>
        <v>Benzonitrile, 3-fluoro-5-formyl-</v>
      </c>
      <c r="H63" s="2" t="s">
        <v>318</v>
      </c>
      <c r="I63" s="2"/>
      <c r="J63" t="s">
        <v>18</v>
      </c>
      <c r="K63" t="str">
        <f t="shared" si="0"/>
        <v>1003708-42-6</v>
      </c>
      <c r="M63" s="4" t="s">
        <v>319</v>
      </c>
    </row>
    <row r="64" spans="1:13" ht="15.75">
      <c r="A64" s="2">
        <v>2530</v>
      </c>
      <c r="B64" s="4" t="s">
        <v>280</v>
      </c>
      <c r="C64" s="4" t="s">
        <v>181</v>
      </c>
      <c r="D64" t="s">
        <v>15</v>
      </c>
      <c r="E64" s="2">
        <v>2</v>
      </c>
      <c r="F64" s="4" t="s">
        <v>82</v>
      </c>
      <c r="G64" t="str">
        <f t="shared" si="1"/>
        <v>3-Pyridinecarbonitrile, 6-bromo-4-methyl-</v>
      </c>
      <c r="H64" s="2" t="s">
        <v>318</v>
      </c>
      <c r="I64" s="2"/>
      <c r="J64" t="s">
        <v>18</v>
      </c>
      <c r="K64" t="str">
        <f t="shared" si="0"/>
        <v>1003711-35-0</v>
      </c>
      <c r="M64" s="4" t="s">
        <v>321</v>
      </c>
    </row>
    <row r="65" spans="1:13" ht="15.75">
      <c r="A65" s="2">
        <v>2531</v>
      </c>
      <c r="B65" s="4" t="s">
        <v>281</v>
      </c>
      <c r="C65" s="4" t="s">
        <v>182</v>
      </c>
      <c r="D65" t="s">
        <v>15</v>
      </c>
      <c r="E65" s="2">
        <v>2</v>
      </c>
      <c r="F65" s="4" t="s">
        <v>83</v>
      </c>
      <c r="G65" t="str">
        <f t="shared" si="1"/>
        <v>Boronic acid, B-(2,6-dimethylphenyl)-</v>
      </c>
      <c r="H65" s="2" t="s">
        <v>318</v>
      </c>
      <c r="I65" s="2"/>
      <c r="J65" t="s">
        <v>18</v>
      </c>
      <c r="K65" t="str">
        <f t="shared" si="0"/>
        <v>100379-00-8</v>
      </c>
      <c r="M65" s="4" t="s">
        <v>324</v>
      </c>
    </row>
    <row r="66" spans="1:13" ht="15.75">
      <c r="A66" s="2">
        <v>2532</v>
      </c>
      <c r="B66" s="4" t="s">
        <v>282</v>
      </c>
      <c r="C66" s="4" t="s">
        <v>183</v>
      </c>
      <c r="D66" t="s">
        <v>15</v>
      </c>
      <c r="E66" s="2">
        <v>2</v>
      </c>
      <c r="F66" s="4" t="s">
        <v>84</v>
      </c>
      <c r="G66" t="str">
        <f t="shared" si="1"/>
        <v>Boronic acid, B-(2-chloro-5-pyrimidinyl)-</v>
      </c>
      <c r="H66" s="2" t="s">
        <v>318</v>
      </c>
      <c r="I66" s="2"/>
      <c r="J66" t="s">
        <v>18</v>
      </c>
      <c r="K66" t="str">
        <f t="shared" si="0"/>
        <v>1003845-06-4</v>
      </c>
      <c r="M66" s="4" t="s">
        <v>324</v>
      </c>
    </row>
    <row r="67" spans="1:13" ht="15.75">
      <c r="A67" s="2">
        <v>2533</v>
      </c>
      <c r="B67" s="4" t="s">
        <v>283</v>
      </c>
      <c r="C67" s="4" t="s">
        <v>184</v>
      </c>
      <c r="D67" t="s">
        <v>15</v>
      </c>
      <c r="E67" s="2">
        <v>2</v>
      </c>
      <c r="F67" s="4" t="s">
        <v>85</v>
      </c>
      <c r="G67" t="str">
        <f t="shared" si="1"/>
        <v>1H-Indol-5-amine, 4-ethyl-</v>
      </c>
      <c r="H67" s="2" t="s">
        <v>318</v>
      </c>
      <c r="I67" s="2"/>
      <c r="J67" t="s">
        <v>18</v>
      </c>
      <c r="K67" t="str">
        <f t="shared" ref="K67:K101" si="2">C67</f>
        <v>1003858-71-6</v>
      </c>
      <c r="M67" s="4" t="s">
        <v>326</v>
      </c>
    </row>
    <row r="68" spans="1:13" ht="15.75">
      <c r="A68" s="2">
        <v>2534</v>
      </c>
      <c r="B68" s="4" t="s">
        <v>284</v>
      </c>
      <c r="C68" s="4" t="s">
        <v>185</v>
      </c>
      <c r="D68" t="s">
        <v>15</v>
      </c>
      <c r="E68" s="2">
        <v>2</v>
      </c>
      <c r="F68" s="4" t="s">
        <v>86</v>
      </c>
      <c r="G68" t="str">
        <f t="shared" ref="G68:G101" si="3">F68</f>
        <v>Benzenamine, 5-methyl-4-nitro-2-[2-(trimethylsilyl)ethynyl]-</v>
      </c>
      <c r="H68" s="2" t="s">
        <v>318</v>
      </c>
      <c r="I68" s="2"/>
      <c r="J68" t="s">
        <v>18</v>
      </c>
      <c r="K68" t="str">
        <f t="shared" si="2"/>
        <v>1003858-63-6</v>
      </c>
      <c r="M68" s="4" t="s">
        <v>325</v>
      </c>
    </row>
    <row r="69" spans="1:13" ht="15.75">
      <c r="A69" s="2">
        <v>2535</v>
      </c>
      <c r="B69" s="4" t="s">
        <v>285</v>
      </c>
      <c r="C69" s="4" t="s">
        <v>186</v>
      </c>
      <c r="D69" t="s">
        <v>15</v>
      </c>
      <c r="E69" s="2">
        <v>2</v>
      </c>
      <c r="F69" s="4" t="s">
        <v>87</v>
      </c>
      <c r="G69" t="str">
        <f t="shared" si="3"/>
        <v>1H-Pyrazole, 1-(tetrahydro-2H-pyran-2-yl)-4-(4,4,5,5-tetramethyl-1,3,2-dioxaborolan-2-yl)-</v>
      </c>
      <c r="H69" s="2" t="s">
        <v>318</v>
      </c>
      <c r="I69" s="2"/>
      <c r="J69" t="s">
        <v>18</v>
      </c>
      <c r="K69" t="str">
        <f t="shared" si="2"/>
        <v>1003846-21-6</v>
      </c>
      <c r="M69" s="4" t="s">
        <v>324</v>
      </c>
    </row>
    <row r="70" spans="1:13" ht="15.75">
      <c r="A70" s="2">
        <v>2536</v>
      </c>
      <c r="B70" s="4" t="s">
        <v>286</v>
      </c>
      <c r="C70" s="4" t="s">
        <v>187</v>
      </c>
      <c r="D70" t="s">
        <v>15</v>
      </c>
      <c r="E70" s="2">
        <v>2</v>
      </c>
      <c r="F70" s="4" t="s">
        <v>88</v>
      </c>
      <c r="G70" t="str">
        <f t="shared" si="3"/>
        <v>4-Pyrimidinecarboxaldehyde, 2-methyl-</v>
      </c>
      <c r="H70" s="2" t="s">
        <v>318</v>
      </c>
      <c r="I70" s="2"/>
      <c r="J70" t="s">
        <v>18</v>
      </c>
      <c r="K70" t="str">
        <f t="shared" si="2"/>
        <v>1004-17-7</v>
      </c>
      <c r="M70" s="4" t="s">
        <v>319</v>
      </c>
    </row>
    <row r="71" spans="1:13" ht="15.75">
      <c r="A71" s="2">
        <v>2537</v>
      </c>
      <c r="B71" s="4" t="s">
        <v>287</v>
      </c>
      <c r="C71" s="4" t="s">
        <v>188</v>
      </c>
      <c r="D71" t="s">
        <v>15</v>
      </c>
      <c r="E71" s="2">
        <v>2</v>
      </c>
      <c r="F71" s="4" t="s">
        <v>89</v>
      </c>
      <c r="G71" t="str">
        <f t="shared" si="3"/>
        <v>4H-Pyran-4-one, 2,6-dimethyl-</v>
      </c>
      <c r="H71" s="2" t="s">
        <v>318</v>
      </c>
      <c r="I71" s="2"/>
      <c r="J71" t="s">
        <v>18</v>
      </c>
      <c r="K71" t="str">
        <f t="shared" si="2"/>
        <v>1004-36-0</v>
      </c>
      <c r="M71" s="4" t="s">
        <v>324</v>
      </c>
    </row>
    <row r="72" spans="1:13" ht="15.75">
      <c r="A72" s="2">
        <v>2538</v>
      </c>
      <c r="B72" s="4" t="s">
        <v>288</v>
      </c>
      <c r="C72" s="4" t="s">
        <v>189</v>
      </c>
      <c r="D72" t="s">
        <v>15</v>
      </c>
      <c r="E72" s="2">
        <v>2</v>
      </c>
      <c r="F72" s="4" t="s">
        <v>90</v>
      </c>
      <c r="G72" t="str">
        <f t="shared" si="3"/>
        <v>2-Thiophenecarboxylic acid, 3-fluoro-, methyl ester</v>
      </c>
      <c r="H72" s="2" t="s">
        <v>318</v>
      </c>
      <c r="I72" s="2"/>
      <c r="J72" t="s">
        <v>18</v>
      </c>
      <c r="K72" t="str">
        <f t="shared" si="2"/>
        <v>100421-52-1</v>
      </c>
      <c r="M72" s="4" t="s">
        <v>321</v>
      </c>
    </row>
    <row r="73" spans="1:13" ht="15.75">
      <c r="A73" s="2">
        <v>2539</v>
      </c>
      <c r="B73" s="4" t="s">
        <v>289</v>
      </c>
      <c r="C73" s="4" t="s">
        <v>190</v>
      </c>
      <c r="D73" t="s">
        <v>15</v>
      </c>
      <c r="E73" s="2">
        <v>2</v>
      </c>
      <c r="F73" s="4" t="s">
        <v>91</v>
      </c>
      <c r="G73" t="str">
        <f t="shared" si="3"/>
        <v>1-Heptanol, 2-propyl-</v>
      </c>
      <c r="H73" s="2" t="s">
        <v>318</v>
      </c>
      <c r="I73" s="2"/>
      <c r="J73" t="s">
        <v>18</v>
      </c>
      <c r="K73" t="str">
        <f t="shared" si="2"/>
        <v>10042-59-8</v>
      </c>
      <c r="M73" s="4" t="s">
        <v>321</v>
      </c>
    </row>
    <row r="74" spans="1:13" ht="15.75">
      <c r="A74" s="2">
        <v>2540</v>
      </c>
      <c r="B74" s="4" t="s">
        <v>290</v>
      </c>
      <c r="C74" s="4" t="s">
        <v>191</v>
      </c>
      <c r="D74" t="s">
        <v>15</v>
      </c>
      <c r="E74" s="2">
        <v>2</v>
      </c>
      <c r="F74" s="4" t="s">
        <v>92</v>
      </c>
      <c r="G74" t="str">
        <f t="shared" si="3"/>
        <v>2H-Benzimidazol-2-one, 1-ethyl-1,3-dihydro-</v>
      </c>
      <c r="H74" s="2" t="s">
        <v>318</v>
      </c>
      <c r="I74" s="2"/>
      <c r="J74" t="s">
        <v>18</v>
      </c>
      <c r="K74" t="str">
        <f t="shared" si="2"/>
        <v>10045-45-1</v>
      </c>
      <c r="M74" s="4" t="s">
        <v>321</v>
      </c>
    </row>
    <row r="75" spans="1:13" ht="15.75">
      <c r="A75" s="2">
        <v>2541</v>
      </c>
      <c r="B75" s="4" t="s">
        <v>291</v>
      </c>
      <c r="C75" s="4" t="s">
        <v>192</v>
      </c>
      <c r="D75" t="s">
        <v>15</v>
      </c>
      <c r="E75" s="2">
        <v>2</v>
      </c>
      <c r="F75" s="4" t="s">
        <v>93</v>
      </c>
      <c r="G75" t="str">
        <f t="shared" si="3"/>
        <v>1-Propanamine, N,N-diethyl-3-(triethoxysilyl)-</v>
      </c>
      <c r="H75" s="2" t="s">
        <v>318</v>
      </c>
      <c r="I75" s="2"/>
      <c r="J75" t="s">
        <v>18</v>
      </c>
      <c r="K75" t="str">
        <f t="shared" si="2"/>
        <v>10049-42-0</v>
      </c>
      <c r="M75" s="4" t="s">
        <v>324</v>
      </c>
    </row>
    <row r="76" spans="1:13" ht="15.75">
      <c r="A76" s="2">
        <v>2542</v>
      </c>
      <c r="B76" s="4" t="s">
        <v>292</v>
      </c>
      <c r="C76" s="4" t="s">
        <v>193</v>
      </c>
      <c r="D76" t="s">
        <v>15</v>
      </c>
      <c r="E76" s="2">
        <v>2</v>
      </c>
      <c r="F76" s="4" t="s">
        <v>94</v>
      </c>
      <c r="G76" t="str">
        <f t="shared" si="3"/>
        <v>Ruthenium chloride (RuCl3)</v>
      </c>
      <c r="H76" s="2" t="s">
        <v>318</v>
      </c>
      <c r="I76" s="2"/>
      <c r="J76" t="s">
        <v>18</v>
      </c>
      <c r="K76" t="str">
        <f t="shared" si="2"/>
        <v>10049-08-8</v>
      </c>
      <c r="M76" s="4" t="s">
        <v>319</v>
      </c>
    </row>
    <row r="77" spans="1:13" ht="15.75">
      <c r="A77" s="2">
        <v>2543</v>
      </c>
      <c r="B77" s="4" t="s">
        <v>293</v>
      </c>
      <c r="C77" s="4" t="s">
        <v>194</v>
      </c>
      <c r="D77" t="s">
        <v>15</v>
      </c>
      <c r="E77" s="2">
        <v>2</v>
      </c>
      <c r="F77" s="4" t="s">
        <v>95</v>
      </c>
      <c r="G77" t="str">
        <f t="shared" si="3"/>
        <v>Benzenemethanamine, 3,4-dimethoxy-α-methyl-, (αR)-</v>
      </c>
      <c r="H77" s="2" t="s">
        <v>318</v>
      </c>
      <c r="I77" s="2"/>
      <c r="J77" t="s">
        <v>18</v>
      </c>
      <c r="K77" t="str">
        <f t="shared" si="2"/>
        <v>100570-24-9</v>
      </c>
      <c r="M77" s="4" t="s">
        <v>319</v>
      </c>
    </row>
    <row r="78" spans="1:13" ht="15.75">
      <c r="A78" s="2">
        <v>2544</v>
      </c>
      <c r="B78" s="4" t="s">
        <v>294</v>
      </c>
      <c r="C78" s="4" t="s">
        <v>195</v>
      </c>
      <c r="D78" t="s">
        <v>15</v>
      </c>
      <c r="E78" s="2">
        <v>2</v>
      </c>
      <c r="F78" s="4" t="s">
        <v>96</v>
      </c>
      <c r="G78" t="str">
        <f t="shared" si="3"/>
        <v>Benzoic acid, 2-bromo-4-fluoro-</v>
      </c>
      <c r="H78" s="2" t="s">
        <v>318</v>
      </c>
      <c r="I78" s="2"/>
      <c r="J78" t="s">
        <v>18</v>
      </c>
      <c r="K78" t="str">
        <f t="shared" si="2"/>
        <v>1006-41-3</v>
      </c>
      <c r="M78" s="4" t="s">
        <v>324</v>
      </c>
    </row>
    <row r="79" spans="1:13" ht="15.75">
      <c r="A79" s="2">
        <v>2545</v>
      </c>
      <c r="B79" s="4" t="s">
        <v>295</v>
      </c>
      <c r="C79" s="4" t="s">
        <v>196</v>
      </c>
      <c r="D79" t="s">
        <v>15</v>
      </c>
      <c r="E79" s="2">
        <v>2</v>
      </c>
      <c r="F79" s="4" t="s">
        <v>97</v>
      </c>
      <c r="G79" t="str">
        <f t="shared" si="3"/>
        <v>Benzamide, 2-bromo-5-fluoro-</v>
      </c>
      <c r="H79" s="2" t="s">
        <v>318</v>
      </c>
      <c r="I79" s="2"/>
      <c r="J79" t="s">
        <v>18</v>
      </c>
      <c r="K79" t="str">
        <f t="shared" si="2"/>
        <v>1006-34-4</v>
      </c>
      <c r="M79" s="4" t="s">
        <v>319</v>
      </c>
    </row>
    <row r="80" spans="1:13" ht="15.75">
      <c r="A80" s="2">
        <v>2546</v>
      </c>
      <c r="B80" s="4" t="s">
        <v>296</v>
      </c>
      <c r="C80" s="4" t="s">
        <v>197</v>
      </c>
      <c r="D80" t="s">
        <v>15</v>
      </c>
      <c r="E80" s="2">
        <v>2</v>
      </c>
      <c r="F80" s="4" t="s">
        <v>98</v>
      </c>
      <c r="G80" t="str">
        <f t="shared" si="3"/>
        <v>1-Propene, 1,3-dichloro-, (1E)-</v>
      </c>
      <c r="H80" s="2" t="s">
        <v>318</v>
      </c>
      <c r="I80" s="2"/>
      <c r="J80" t="s">
        <v>18</v>
      </c>
      <c r="K80" t="str">
        <f t="shared" si="2"/>
        <v>10061-02-6</v>
      </c>
      <c r="M80" s="4" t="s">
        <v>322</v>
      </c>
    </row>
    <row r="81" spans="1:13" ht="15.75">
      <c r="A81" s="2">
        <v>2547</v>
      </c>
      <c r="B81" s="4" t="s">
        <v>297</v>
      </c>
      <c r="C81" s="4" t="s">
        <v>198</v>
      </c>
      <c r="D81" t="s">
        <v>15</v>
      </c>
      <c r="E81" s="2">
        <v>2</v>
      </c>
      <c r="F81" s="4" t="s">
        <v>99</v>
      </c>
      <c r="G81" t="str">
        <f t="shared" si="3"/>
        <v>Boronic acid, B-9-anthracenyl-</v>
      </c>
      <c r="H81" s="2" t="s">
        <v>318</v>
      </c>
      <c r="I81" s="2"/>
      <c r="J81" t="s">
        <v>18</v>
      </c>
      <c r="K81" t="str">
        <f t="shared" si="2"/>
        <v>100622-34-2</v>
      </c>
      <c r="M81" s="4" t="s">
        <v>319</v>
      </c>
    </row>
    <row r="82" spans="1:13" ht="15.75">
      <c r="A82" s="2">
        <v>2548</v>
      </c>
      <c r="B82" s="4" t="s">
        <v>298</v>
      </c>
      <c r="C82" s="4" t="s">
        <v>199</v>
      </c>
      <c r="D82" t="s">
        <v>15</v>
      </c>
      <c r="E82" s="2">
        <v>2</v>
      </c>
      <c r="F82" s="4" t="s">
        <v>100</v>
      </c>
      <c r="G82" t="str">
        <f t="shared" si="3"/>
        <v>1H-Pyrazolo[3,4-d]pyrimidin-6-amine, 4-chloro-</v>
      </c>
      <c r="H82" s="2" t="s">
        <v>318</v>
      </c>
      <c r="I82" s="2"/>
      <c r="J82" t="s">
        <v>18</v>
      </c>
      <c r="K82" t="str">
        <f t="shared" si="2"/>
        <v>100644-65-3</v>
      </c>
      <c r="M82" s="4" t="s">
        <v>321</v>
      </c>
    </row>
    <row r="83" spans="1:13" ht="15.75">
      <c r="A83" s="2">
        <v>2549</v>
      </c>
      <c r="B83" s="4" t="s">
        <v>299</v>
      </c>
      <c r="C83" s="4" t="s">
        <v>200</v>
      </c>
      <c r="D83" t="s">
        <v>15</v>
      </c>
      <c r="E83" s="2">
        <v>2</v>
      </c>
      <c r="F83" s="4" t="s">
        <v>101</v>
      </c>
      <c r="G83" t="str">
        <f t="shared" si="3"/>
        <v>4-Pyrimidinol, 2,6-diamino-</v>
      </c>
      <c r="H83" s="2" t="s">
        <v>318</v>
      </c>
      <c r="I83" s="2"/>
      <c r="J83" t="s">
        <v>18</v>
      </c>
      <c r="K83" t="str">
        <f t="shared" si="2"/>
        <v>100643-27-4</v>
      </c>
      <c r="M83" s="4" t="s">
        <v>322</v>
      </c>
    </row>
    <row r="84" spans="1:13" ht="15.75">
      <c r="A84" s="2">
        <v>2550</v>
      </c>
      <c r="B84" s="4" t="s">
        <v>300</v>
      </c>
      <c r="C84" s="4" t="s">
        <v>201</v>
      </c>
      <c r="D84" t="s">
        <v>15</v>
      </c>
      <c r="E84" s="2">
        <v>2</v>
      </c>
      <c r="F84" s="4" t="s">
        <v>102</v>
      </c>
      <c r="G84" t="str">
        <f t="shared" si="3"/>
        <v>5-Isoxazolecarboxylic acid, 2,3-dihydro-3-oxo-, methyl ester</v>
      </c>
      <c r="H84" s="2" t="s">
        <v>318</v>
      </c>
      <c r="I84" s="2"/>
      <c r="J84" t="s">
        <v>18</v>
      </c>
      <c r="K84" t="str">
        <f t="shared" si="2"/>
        <v>10068-07-2</v>
      </c>
      <c r="M84" s="4" t="s">
        <v>319</v>
      </c>
    </row>
    <row r="85" spans="1:13" ht="15.75">
      <c r="A85" s="2">
        <v>2551</v>
      </c>
      <c r="B85" s="4" t="s">
        <v>301</v>
      </c>
      <c r="C85" s="4" t="s">
        <v>202</v>
      </c>
      <c r="D85" t="s">
        <v>15</v>
      </c>
      <c r="E85" s="2">
        <v>2</v>
      </c>
      <c r="F85" s="4" t="s">
        <v>103</v>
      </c>
      <c r="G85" t="str">
        <f t="shared" si="3"/>
        <v>Benzoic acid, 3-bromo-4-fluoro-</v>
      </c>
      <c r="H85" s="2" t="s">
        <v>318</v>
      </c>
      <c r="I85" s="2"/>
      <c r="J85" t="s">
        <v>18</v>
      </c>
      <c r="K85" t="str">
        <f t="shared" si="2"/>
        <v>1007-16-5</v>
      </c>
      <c r="M85" s="4" t="s">
        <v>324</v>
      </c>
    </row>
    <row r="86" spans="1:13" ht="15.75">
      <c r="A86" s="2">
        <v>2552</v>
      </c>
      <c r="B86" s="4" t="s">
        <v>302</v>
      </c>
      <c r="C86" s="4" t="s">
        <v>203</v>
      </c>
      <c r="D86" t="s">
        <v>15</v>
      </c>
      <c r="E86" s="2">
        <v>2</v>
      </c>
      <c r="F86" s="4" t="s">
        <v>104</v>
      </c>
      <c r="G86" t="str">
        <f t="shared" si="3"/>
        <v>L-Histidine hydrochloride</v>
      </c>
      <c r="H86" s="2" t="s">
        <v>318</v>
      </c>
      <c r="I86" s="2"/>
      <c r="J86" t="s">
        <v>18</v>
      </c>
      <c r="K86" t="str">
        <f t="shared" si="2"/>
        <v>1007-42-7</v>
      </c>
      <c r="M86" s="4" t="s">
        <v>323</v>
      </c>
    </row>
    <row r="87" spans="1:13" ht="15.75">
      <c r="A87" s="2">
        <v>2553</v>
      </c>
      <c r="B87" s="4" t="s">
        <v>303</v>
      </c>
      <c r="C87" s="4" t="s">
        <v>204</v>
      </c>
      <c r="D87" t="s">
        <v>15</v>
      </c>
      <c r="E87" s="2">
        <v>2</v>
      </c>
      <c r="F87" s="4" t="s">
        <v>105</v>
      </c>
      <c r="G87" t="str">
        <f t="shared" si="3"/>
        <v>1H-Pyrazole, 1-ethyl-5-(4,4,5,5-tetramethyl-1,3,2-dioxaborolan-2-yl)-</v>
      </c>
      <c r="H87" s="2" t="s">
        <v>318</v>
      </c>
      <c r="I87" s="2"/>
      <c r="J87" t="s">
        <v>18</v>
      </c>
      <c r="K87" t="str">
        <f t="shared" si="2"/>
        <v>1007110-53-3</v>
      </c>
      <c r="M87" s="4" t="s">
        <v>319</v>
      </c>
    </row>
    <row r="88" spans="1:13" ht="15.75">
      <c r="A88" s="2">
        <v>2554</v>
      </c>
      <c r="B88" s="4" t="s">
        <v>304</v>
      </c>
      <c r="C88" s="4" t="s">
        <v>205</v>
      </c>
      <c r="D88" t="s">
        <v>15</v>
      </c>
      <c r="E88" s="2">
        <v>2</v>
      </c>
      <c r="F88" s="4" t="s">
        <v>106</v>
      </c>
      <c r="G88" t="str">
        <f t="shared" si="3"/>
        <v>3(2H)-Pyridazinone, 6-chloro-2-methyl-</v>
      </c>
      <c r="H88" s="2" t="s">
        <v>318</v>
      </c>
      <c r="I88" s="2"/>
      <c r="J88" t="s">
        <v>18</v>
      </c>
      <c r="K88" t="str">
        <f t="shared" si="2"/>
        <v>10071-38-2</v>
      </c>
      <c r="M88" s="4" t="s">
        <v>321</v>
      </c>
    </row>
    <row r="89" spans="1:13" ht="15.75">
      <c r="A89" s="2">
        <v>2555</v>
      </c>
      <c r="B89" s="4" t="s">
        <v>305</v>
      </c>
      <c r="C89" s="4" t="s">
        <v>206</v>
      </c>
      <c r="D89" t="s">
        <v>15</v>
      </c>
      <c r="E89" s="2">
        <v>2</v>
      </c>
      <c r="F89" s="4" t="s">
        <v>107</v>
      </c>
      <c r="G89" t="str">
        <f t="shared" si="3"/>
        <v>1H-Indole, 5-bromo-</v>
      </c>
      <c r="H89" s="2" t="s">
        <v>318</v>
      </c>
      <c r="I89" s="2"/>
      <c r="J89" t="s">
        <v>18</v>
      </c>
      <c r="K89" t="str">
        <f t="shared" si="2"/>
        <v>10075-50-0</v>
      </c>
      <c r="M89" s="4" t="s">
        <v>322</v>
      </c>
    </row>
    <row r="90" spans="1:13" ht="15.75">
      <c r="A90" s="2">
        <v>2556</v>
      </c>
      <c r="B90" s="4" t="s">
        <v>306</v>
      </c>
      <c r="C90" s="4" t="s">
        <v>207</v>
      </c>
      <c r="D90" t="s">
        <v>15</v>
      </c>
      <c r="E90" s="2">
        <v>2</v>
      </c>
      <c r="F90" s="4" t="s">
        <v>108</v>
      </c>
      <c r="G90" t="str">
        <f t="shared" si="3"/>
        <v>Naphthalene, 1,2,3,4-tetrahydro-5-methoxy-</v>
      </c>
      <c r="H90" s="2" t="s">
        <v>318</v>
      </c>
      <c r="I90" s="2"/>
      <c r="J90" t="s">
        <v>18</v>
      </c>
      <c r="K90" t="str">
        <f t="shared" si="2"/>
        <v>1008-19-1</v>
      </c>
      <c r="M90" s="4" t="s">
        <v>321</v>
      </c>
    </row>
    <row r="91" spans="1:13" ht="15.75">
      <c r="A91" s="2">
        <v>2557</v>
      </c>
      <c r="B91" s="4" t="s">
        <v>307</v>
      </c>
      <c r="C91" s="4" t="s">
        <v>208</v>
      </c>
      <c r="D91" t="s">
        <v>15</v>
      </c>
      <c r="E91" s="2">
        <v>2</v>
      </c>
      <c r="F91" s="4" t="s">
        <v>109</v>
      </c>
      <c r="G91" t="str">
        <f t="shared" si="3"/>
        <v>Boronic acid, B-(2,5-dibromophenyl)-</v>
      </c>
      <c r="H91" s="2" t="s">
        <v>318</v>
      </c>
      <c r="I91" s="2"/>
      <c r="J91" t="s">
        <v>18</v>
      </c>
      <c r="K91" t="str">
        <f t="shared" si="2"/>
        <v>1008106-93-1</v>
      </c>
      <c r="M91" s="4" t="s">
        <v>321</v>
      </c>
    </row>
    <row r="92" spans="1:13" ht="15.75">
      <c r="A92" s="2">
        <v>2558</v>
      </c>
      <c r="B92" s="4" t="s">
        <v>308</v>
      </c>
      <c r="C92" s="4" t="s">
        <v>209</v>
      </c>
      <c r="D92" t="s">
        <v>15</v>
      </c>
      <c r="E92" s="2">
        <v>2</v>
      </c>
      <c r="F92" s="4" t="s">
        <v>110</v>
      </c>
      <c r="G92" t="str">
        <f t="shared" si="3"/>
        <v>1H-Indole-3-carboxylic acid, 6-chloro-, ethyl ester</v>
      </c>
      <c r="H92" s="2" t="s">
        <v>318</v>
      </c>
      <c r="I92" s="2"/>
      <c r="J92" t="s">
        <v>18</v>
      </c>
      <c r="K92" t="str">
        <f t="shared" si="2"/>
        <v>100821-50-9</v>
      </c>
      <c r="M92" s="4" t="s">
        <v>321</v>
      </c>
    </row>
    <row r="93" spans="1:13" ht="15.75">
      <c r="A93" s="2">
        <v>2559</v>
      </c>
      <c r="B93" s="4" t="s">
        <v>309</v>
      </c>
      <c r="C93" s="4" t="s">
        <v>210</v>
      </c>
      <c r="D93" t="s">
        <v>15</v>
      </c>
      <c r="E93" s="2">
        <v>2</v>
      </c>
      <c r="F93" s="4" t="s">
        <v>111</v>
      </c>
      <c r="G93" t="str">
        <f t="shared" si="3"/>
        <v>1-Azetidinecarboxylic acid, 3-(aminomethyl)-3-hydroxy-, 1,1-dimethylethyl ester</v>
      </c>
      <c r="H93" s="2" t="s">
        <v>318</v>
      </c>
      <c r="I93" s="2"/>
      <c r="J93" t="s">
        <v>18</v>
      </c>
      <c r="K93" t="str">
        <f t="shared" si="2"/>
        <v>1008526-71-3</v>
      </c>
      <c r="M93" s="4" t="s">
        <v>321</v>
      </c>
    </row>
    <row r="94" spans="1:13" ht="15.75">
      <c r="A94" s="2">
        <v>2560</v>
      </c>
      <c r="B94" s="4" t="s">
        <v>310</v>
      </c>
      <c r="C94" s="4" t="s">
        <v>211</v>
      </c>
      <c r="D94" t="s">
        <v>15</v>
      </c>
      <c r="E94" s="2">
        <v>2</v>
      </c>
      <c r="F94" s="4" t="s">
        <v>112</v>
      </c>
      <c r="G94" t="str">
        <f t="shared" si="3"/>
        <v>Pyridine, 2-methoxy-4-methyl-</v>
      </c>
      <c r="H94" s="2" t="s">
        <v>318</v>
      </c>
      <c r="I94" s="2"/>
      <c r="J94" t="s">
        <v>18</v>
      </c>
      <c r="K94" t="str">
        <f t="shared" si="2"/>
        <v>100848-70-2</v>
      </c>
      <c r="M94" s="4" t="s">
        <v>319</v>
      </c>
    </row>
    <row r="95" spans="1:13" ht="15.75">
      <c r="A95" s="2">
        <v>2561</v>
      </c>
      <c r="B95" s="4" t="s">
        <v>311</v>
      </c>
      <c r="C95" s="4" t="s">
        <v>212</v>
      </c>
      <c r="D95" t="s">
        <v>15</v>
      </c>
      <c r="E95" s="2">
        <v>2</v>
      </c>
      <c r="F95" s="4" t="s">
        <v>113</v>
      </c>
      <c r="G95" t="str">
        <f t="shared" si="3"/>
        <v>1-Pyrrolidinecarboxylic acid, 3-hydroxy-, phenylmethyl ester, (3S)-</v>
      </c>
      <c r="H95" s="2" t="s">
        <v>318</v>
      </c>
      <c r="I95" s="2"/>
      <c r="J95" t="s">
        <v>18</v>
      </c>
      <c r="K95" t="str">
        <f t="shared" si="2"/>
        <v>100858-32-0</v>
      </c>
      <c r="M95" s="4" t="s">
        <v>319</v>
      </c>
    </row>
    <row r="96" spans="1:13" ht="15.75">
      <c r="A96" s="2">
        <v>2562</v>
      </c>
      <c r="B96" s="4" t="s">
        <v>312</v>
      </c>
      <c r="C96" s="4" t="s">
        <v>213</v>
      </c>
      <c r="D96" t="s">
        <v>15</v>
      </c>
      <c r="E96" s="2">
        <v>2</v>
      </c>
      <c r="F96" s="4" t="s">
        <v>114</v>
      </c>
      <c r="G96" t="str">
        <f t="shared" si="3"/>
        <v>Pyridine, 3,5-dichloro-4-methyl-</v>
      </c>
      <c r="H96" s="2" t="s">
        <v>318</v>
      </c>
      <c r="I96" s="2"/>
      <c r="J96" t="s">
        <v>18</v>
      </c>
      <c r="K96" t="str">
        <f t="shared" si="2"/>
        <v>100868-46-0</v>
      </c>
      <c r="M96" s="4" t="s">
        <v>324</v>
      </c>
    </row>
    <row r="97" spans="1:13" ht="15.75">
      <c r="A97" s="2">
        <v>2563</v>
      </c>
      <c r="B97" s="4" t="s">
        <v>313</v>
      </c>
      <c r="C97" s="4" t="s">
        <v>214</v>
      </c>
      <c r="D97" t="s">
        <v>15</v>
      </c>
      <c r="E97" s="2">
        <v>2</v>
      </c>
      <c r="F97" s="4" t="s">
        <v>115</v>
      </c>
      <c r="G97" t="str">
        <f t="shared" si="3"/>
        <v>Cyclobutanecarboxylic acid, 3-[[(1,1-dimethylethoxy)carbonyl]amino]-, cis-</v>
      </c>
      <c r="H97" s="2" t="s">
        <v>318</v>
      </c>
      <c r="I97" s="2"/>
      <c r="J97" t="s">
        <v>18</v>
      </c>
      <c r="K97" t="str">
        <f t="shared" si="2"/>
        <v>1008773-79-2</v>
      </c>
      <c r="M97" s="4" t="s">
        <v>321</v>
      </c>
    </row>
    <row r="98" spans="1:13" ht="15.75">
      <c r="A98" s="2">
        <v>2564</v>
      </c>
      <c r="B98" s="4" t="s">
        <v>314</v>
      </c>
      <c r="C98" s="4" t="s">
        <v>215</v>
      </c>
      <c r="D98" t="s">
        <v>15</v>
      </c>
      <c r="E98" s="2">
        <v>2</v>
      </c>
      <c r="F98" s="4" t="s">
        <v>116</v>
      </c>
      <c r="G98" t="str">
        <f t="shared" si="3"/>
        <v>1-Pentanone, 1-phenyl-</v>
      </c>
      <c r="H98" s="2" t="s">
        <v>318</v>
      </c>
      <c r="I98" s="2"/>
      <c r="J98" t="s">
        <v>18</v>
      </c>
      <c r="K98" t="str">
        <f t="shared" si="2"/>
        <v>1009-14-9</v>
      </c>
      <c r="M98" s="4" t="s">
        <v>322</v>
      </c>
    </row>
    <row r="99" spans="1:13" ht="15.75">
      <c r="A99" s="2">
        <v>2565</v>
      </c>
      <c r="B99" s="4" t="s">
        <v>315</v>
      </c>
      <c r="C99" s="4" t="s">
        <v>216</v>
      </c>
      <c r="D99" t="s">
        <v>15</v>
      </c>
      <c r="E99" s="2">
        <v>2</v>
      </c>
      <c r="F99" s="4" t="s">
        <v>117</v>
      </c>
      <c r="G99" t="str">
        <f t="shared" si="3"/>
        <v>1H-1,2,3-Triazole-5-methanamine, hydrochloride (1:1)</v>
      </c>
      <c r="H99" s="2" t="s">
        <v>318</v>
      </c>
      <c r="I99" s="2"/>
      <c r="J99" t="s">
        <v>18</v>
      </c>
      <c r="K99" t="str">
        <f t="shared" si="2"/>
        <v>1009101-70-5</v>
      </c>
      <c r="M99" s="4" t="s">
        <v>319</v>
      </c>
    </row>
    <row r="100" spans="1:13" ht="15.75">
      <c r="A100" s="2">
        <v>2566</v>
      </c>
      <c r="B100" s="4" t="s">
        <v>316</v>
      </c>
      <c r="C100" s="4" t="s">
        <v>217</v>
      </c>
      <c r="D100" t="s">
        <v>15</v>
      </c>
      <c r="E100" s="2">
        <v>2</v>
      </c>
      <c r="F100" s="4" t="s">
        <v>118</v>
      </c>
      <c r="G100" t="str">
        <f t="shared" si="3"/>
        <v>Benzaldehyde, 3-bromo-5-fluoro-2-methoxy-</v>
      </c>
      <c r="H100" s="2" t="s">
        <v>318</v>
      </c>
      <c r="I100" s="2"/>
      <c r="J100" t="s">
        <v>18</v>
      </c>
      <c r="K100" t="str">
        <f t="shared" si="2"/>
        <v>1009093-60-0</v>
      </c>
      <c r="M100" s="4" t="s">
        <v>321</v>
      </c>
    </row>
    <row r="101" spans="1:13" ht="15.75">
      <c r="A101" s="2">
        <v>2567</v>
      </c>
      <c r="B101" s="4" t="s">
        <v>317</v>
      </c>
      <c r="C101" s="4" t="s">
        <v>218</v>
      </c>
      <c r="D101" t="s">
        <v>15</v>
      </c>
      <c r="E101" s="2">
        <v>2</v>
      </c>
      <c r="F101" s="4" t="s">
        <v>119</v>
      </c>
      <c r="G101" t="str">
        <f t="shared" si="3"/>
        <v>Pyridine, 5-butyl-2-phenyl-</v>
      </c>
      <c r="H101" s="2" t="s">
        <v>318</v>
      </c>
      <c r="I101" s="2"/>
      <c r="J101" t="s">
        <v>18</v>
      </c>
      <c r="K101" t="str">
        <f t="shared" si="2"/>
        <v>100907-37-7</v>
      </c>
      <c r="M101" s="4" t="s">
        <v>321</v>
      </c>
    </row>
    <row r="102" spans="1:13">
      <c r="A102" s="2"/>
      <c r="C102" s="2"/>
      <c r="E102" s="2"/>
      <c r="H102" s="3"/>
      <c r="I102" s="2"/>
    </row>
    <row r="103" spans="1:13">
      <c r="A103" s="2"/>
      <c r="C103" s="2"/>
      <c r="E103" s="2"/>
      <c r="H103" s="3"/>
      <c r="I103" s="2"/>
    </row>
    <row r="104" spans="1:13">
      <c r="A104" s="2"/>
      <c r="C104" s="2"/>
      <c r="E104" s="2"/>
      <c r="H104" s="3"/>
      <c r="I104" s="2"/>
    </row>
    <row r="105" spans="1:13">
      <c r="A105" s="2"/>
      <c r="C105" s="2"/>
      <c r="E105" s="2"/>
      <c r="H105" s="3"/>
      <c r="I105" s="2"/>
    </row>
    <row r="106" spans="1:13">
      <c r="A106" s="2"/>
      <c r="C106" s="2"/>
      <c r="E106" s="2"/>
      <c r="H106" s="3"/>
      <c r="I106" s="2"/>
    </row>
    <row r="107" spans="1:13">
      <c r="A107" s="2"/>
      <c r="C107" s="2"/>
      <c r="E107" s="2"/>
      <c r="H107" s="3"/>
      <c r="I107" s="2"/>
    </row>
    <row r="108" spans="1:13">
      <c r="A108" s="2"/>
      <c r="C108" s="2"/>
      <c r="E108" s="2"/>
      <c r="H108" s="3"/>
      <c r="I108" s="2"/>
    </row>
    <row r="109" spans="1:13">
      <c r="A109" s="2"/>
      <c r="E109" s="2"/>
      <c r="H109" s="3"/>
      <c r="I109" s="2"/>
    </row>
    <row r="110" spans="1:13">
      <c r="A110" s="2"/>
      <c r="C110" s="2"/>
      <c r="E110" s="2"/>
      <c r="H110" s="3"/>
      <c r="I110" s="2"/>
    </row>
    <row r="111" spans="1:13">
      <c r="A111" s="2"/>
      <c r="B111" s="2"/>
      <c r="E111" s="2"/>
      <c r="H111" s="2"/>
      <c r="I1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hanmed</dc:creator>
  <cp:lastModifiedBy>hanmed</cp:lastModifiedBy>
  <dcterms:created xsi:type="dcterms:W3CDTF">2021-07-30T07:30:51Z</dcterms:created>
  <dcterms:modified xsi:type="dcterms:W3CDTF">2021-07-30T07:39:44Z</dcterms:modified>
</cp:coreProperties>
</file>